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2" activeTab="2"/>
  </bookViews>
  <sheets>
    <sheet name="Ky nhan chung (2)" sheetId="1" r:id="rId1"/>
    <sheet name="Ky nhan chung" sheetId="2" r:id="rId2"/>
    <sheet name="KQ chung" sheetId="3" r:id="rId3"/>
    <sheet name="KET QUA TUNG HOC SINH" sheetId="4" r:id="rId4"/>
  </sheets>
  <definedNames/>
  <calcPr fullCalcOnLoad="1"/>
</workbook>
</file>

<file path=xl/sharedStrings.xml><?xml version="1.0" encoding="utf-8"?>
<sst xmlns="http://schemas.openxmlformats.org/spreadsheetml/2006/main" count="1630" uniqueCount="332">
  <si>
    <t>STT</t>
  </si>
  <si>
    <t>Trường</t>
  </si>
  <si>
    <t>Lớp</t>
  </si>
  <si>
    <t>Lê Thị Quế Chi</t>
  </si>
  <si>
    <t>Hưng Thịnh</t>
  </si>
  <si>
    <t>Đào Thu Hà</t>
  </si>
  <si>
    <t>Nguyễn Thị Hải Yến</t>
  </si>
  <si>
    <t>Phạm Thị Ngọc Ánh</t>
  </si>
  <si>
    <t>Trương Bảo Yến</t>
  </si>
  <si>
    <t>Nguyễn Thị Hảo</t>
  </si>
  <si>
    <t>Phạm Phương Uyên</t>
  </si>
  <si>
    <t>Nguyễn Thị Tuyết</t>
  </si>
  <si>
    <t>Nguyễn Thị Yến Ninh</t>
  </si>
  <si>
    <t>Trần Thị Hồng Gấm</t>
  </si>
  <si>
    <t>Đinh Thị Diệu Linh</t>
  </si>
  <si>
    <t>Vĩnh Tuy</t>
  </si>
  <si>
    <t>Phạm Thị Thu Trang</t>
  </si>
  <si>
    <t>Phạm Thị Phương Lan</t>
  </si>
  <si>
    <t>Lê Thị Kim Oanh</t>
  </si>
  <si>
    <t>Nguyễn Thị Trang</t>
  </si>
  <si>
    <t>Phạm Thị Thu Hà</t>
  </si>
  <si>
    <t>Nhữ Thị Thu Thuỷ</t>
  </si>
  <si>
    <t>Nguyễn Thị Thu Trang</t>
  </si>
  <si>
    <t>Họ và tên</t>
  </si>
  <si>
    <t>Cổ Bì</t>
  </si>
  <si>
    <t>Thái Học</t>
  </si>
  <si>
    <t>Bình Minh</t>
  </si>
  <si>
    <t>Lê Phương Thảo</t>
  </si>
  <si>
    <t>Trần Thị May</t>
  </si>
  <si>
    <t>Tân Việt</t>
  </si>
  <si>
    <t>Nguyễn Thị Lan Hương</t>
  </si>
  <si>
    <t>Nguyễn Thị Thanh Loan</t>
  </si>
  <si>
    <t>Vũ Thị Hoàng Vân</t>
  </si>
  <si>
    <t>Phạm Phương Thảo</t>
  </si>
  <si>
    <t>Nhân Quyền</t>
  </si>
  <si>
    <t>Đào Đức Anh</t>
  </si>
  <si>
    <t>Chu Phương Anh</t>
  </si>
  <si>
    <t>Phạm Diệu Hương</t>
  </si>
  <si>
    <t>Nguyễn Tố Uyên</t>
  </si>
  <si>
    <t>Tráng Liệt</t>
  </si>
  <si>
    <t>Ngày tháng
 năm sinh</t>
  </si>
  <si>
    <t>Dương Thị Thanh Vân</t>
  </si>
  <si>
    <t>Vũ Bảo Nhi</t>
  </si>
  <si>
    <t>Nguyễn Thị Minh Ánh</t>
  </si>
  <si>
    <t>Nguyễn Thị Hồng Liên</t>
  </si>
  <si>
    <t>22-03-2002</t>
  </si>
  <si>
    <t>17-07-2003</t>
  </si>
  <si>
    <t>Vũ Thị Hằng</t>
  </si>
  <si>
    <t>26-01-2004</t>
  </si>
  <si>
    <t>Trần Thế Trưởng</t>
  </si>
  <si>
    <t>Nguyễn Thị Ngọc Lan</t>
  </si>
  <si>
    <t>Vũ Văn Thành</t>
  </si>
  <si>
    <t>Nguyễn Thị Vân Anh</t>
  </si>
  <si>
    <t>25-12-2005</t>
  </si>
  <si>
    <t>30-03-2004</t>
  </si>
  <si>
    <t>Vũ Thị Nhi</t>
  </si>
  <si>
    <t>13-03-2004</t>
  </si>
  <si>
    <t>07-04-2003</t>
  </si>
  <si>
    <t>Vũ Thị Ngọc Anh</t>
  </si>
  <si>
    <t>09-09-2003</t>
  </si>
  <si>
    <t>Vũ Thị Nga</t>
  </si>
  <si>
    <t>22-11-2002</t>
  </si>
  <si>
    <t>23-02-2002</t>
  </si>
  <si>
    <t>Nguyễn Thị Thu Hiền</t>
  </si>
  <si>
    <t>18- 04 - 2005</t>
  </si>
  <si>
    <t>Vũ Thị Minh Hường</t>
  </si>
  <si>
    <t xml:space="preserve"> 23 - 02 - 2005</t>
  </si>
  <si>
    <t>29 - 03 - 2004</t>
  </si>
  <si>
    <t>20 - 11 - 2004</t>
  </si>
  <si>
    <t>01 - 03- 2003</t>
  </si>
  <si>
    <t>22 - 01 - 2003</t>
  </si>
  <si>
    <t xml:space="preserve"> 28- 03 - 2002</t>
  </si>
  <si>
    <t>20 - 04 - 2002</t>
  </si>
  <si>
    <t>29-05-2005</t>
  </si>
  <si>
    <t>16-05-2005</t>
  </si>
  <si>
    <t>10-5-2004</t>
  </si>
  <si>
    <t>01-01-2004</t>
  </si>
  <si>
    <t>17-01-2003</t>
  </si>
  <si>
    <t>08-06-2003</t>
  </si>
  <si>
    <t>10-05-2002</t>
  </si>
  <si>
    <t>UBND HUYỆN BÌNH GIANG</t>
  </si>
  <si>
    <t>NĂM HỌC 2012 - 2013</t>
  </si>
  <si>
    <t>Lý Bảo Ngân</t>
  </si>
  <si>
    <t>15 - 03 - 2005</t>
  </si>
  <si>
    <t>Bùi Thị Minh Thư</t>
  </si>
  <si>
    <t>01 - 09 - 2005</t>
  </si>
  <si>
    <t>Hoàng Dương Hồng Ngát</t>
  </si>
  <si>
    <t>13 - 06 - 2004</t>
  </si>
  <si>
    <t>Cao Thị Diệu Ngân</t>
  </si>
  <si>
    <t>16 - 05 - 2004</t>
  </si>
  <si>
    <t>Vũ Thị Huế</t>
  </si>
  <si>
    <t>13 - 06 - 2003</t>
  </si>
  <si>
    <t>Đào Thị Khánh Linh</t>
  </si>
  <si>
    <t>02 - 05 - 2003</t>
  </si>
  <si>
    <t>Phạm Thanh Hằng</t>
  </si>
  <si>
    <t>14 - 02 - 2002</t>
  </si>
  <si>
    <t>Nguyễn Thị Kiều Oanh</t>
  </si>
  <si>
    <t>03 - 04 - 2002</t>
  </si>
  <si>
    <t>Thúc Kháng</t>
  </si>
  <si>
    <t>Vũ Thị Thu</t>
  </si>
  <si>
    <t>01-7-2002</t>
  </si>
  <si>
    <t>Lê Thị Hương Quỳnh</t>
  </si>
  <si>
    <t>21-9-2002</t>
  </si>
  <si>
    <t>Nguyễn Châu Anh</t>
  </si>
  <si>
    <t>27-12-2003</t>
  </si>
  <si>
    <t>Phạm Thị Tuyến</t>
  </si>
  <si>
    <t>Nhữ Vũ Minh</t>
  </si>
  <si>
    <t>06-4-2004</t>
  </si>
  <si>
    <t>Nguyễn Thị Hiền</t>
  </si>
  <si>
    <t>22-01-2004</t>
  </si>
  <si>
    <t>Vũ Đăng Dương</t>
  </si>
  <si>
    <t>07-11-2005</t>
  </si>
  <si>
    <t>Lê Phúc Thành</t>
  </si>
  <si>
    <t>12-02-2005</t>
  </si>
  <si>
    <t>Bình Xuyên</t>
  </si>
  <si>
    <t>Hà Thị Hồng Ngọc</t>
  </si>
  <si>
    <t>14-01-2005</t>
  </si>
  <si>
    <t>Vũ Thị Hương Giang</t>
  </si>
  <si>
    <t>Trịnh Thị Hiền</t>
  </si>
  <si>
    <t>Nguyễn Thị Xuân</t>
  </si>
  <si>
    <t>Phạm Thị Phương Dung</t>
  </si>
  <si>
    <t>21-04-2003</t>
  </si>
  <si>
    <t>Đỗ Hà  Linh</t>
  </si>
  <si>
    <t>23-6-2003</t>
  </si>
  <si>
    <t>Phạm Lê Ánh Hồng</t>
  </si>
  <si>
    <t>15-9-2002</t>
  </si>
  <si>
    <t>Vũ Như Quỳnh</t>
  </si>
  <si>
    <t>17-02-2002</t>
  </si>
  <si>
    <t>Thái Dương</t>
  </si>
  <si>
    <t xml:space="preserve">Chu Việt Hà                                                                                                           </t>
  </si>
  <si>
    <t>Long Xuyên</t>
  </si>
  <si>
    <t>Trần Mai Lan</t>
  </si>
  <si>
    <t>Trần Thị Tú Anh</t>
  </si>
  <si>
    <t>Vũ Thị Huyền Trang</t>
  </si>
  <si>
    <t>Trần Thu Hồng</t>
  </si>
  <si>
    <t>Phạm Khánh Hòa</t>
  </si>
  <si>
    <t>Vũ Quỳnh Như</t>
  </si>
  <si>
    <t>Trần Thu Trang</t>
  </si>
  <si>
    <t>Vũ Tùng Khánh</t>
  </si>
  <si>
    <t>10-09-2005</t>
  </si>
  <si>
    <t>Nguyễn Hoàng Việt</t>
  </si>
  <si>
    <t>27-08-2005</t>
  </si>
  <si>
    <t>Vũ Thị Hiền</t>
  </si>
  <si>
    <t>19-01-2004</t>
  </si>
  <si>
    <t>Nguyễn Đình Quyền</t>
  </si>
  <si>
    <t>12-01-2004</t>
  </si>
  <si>
    <t>Trần Thị Ly</t>
  </si>
  <si>
    <t>18-03-2003</t>
  </si>
  <si>
    <t>Trần Thị Hồng</t>
  </si>
  <si>
    <t>01-09-2003</t>
  </si>
  <si>
    <t>Phạm Khương Duy</t>
  </si>
  <si>
    <t>04-01-2002</t>
  </si>
  <si>
    <t>Hồng Khê</t>
  </si>
  <si>
    <t>Ngô Thị phương Anh</t>
  </si>
  <si>
    <t>Vũ Thị Ngọc Ánh</t>
  </si>
  <si>
    <t>Vũ Thị Hồng Thắm</t>
  </si>
  <si>
    <t>Trần Thị Ngọc Anh</t>
  </si>
  <si>
    <t>Phạm Thị Tươi</t>
  </si>
  <si>
    <t>Ngô Thị Anh</t>
  </si>
  <si>
    <t>Phạm Thị Loan</t>
  </si>
  <si>
    <t>Vĩnh Hồng</t>
  </si>
  <si>
    <t>Lê Thị Huệ</t>
  </si>
  <si>
    <t>12- 9 – 2005</t>
  </si>
  <si>
    <t>Nhữ Thanh Tâm</t>
  </si>
  <si>
    <t xml:space="preserve">   8 - 9 - 2005</t>
  </si>
  <si>
    <t>23- 8- 2004</t>
  </si>
  <si>
    <t xml:space="preserve">  6- 9 - 2004</t>
  </si>
  <si>
    <t>24- 01- 2003</t>
  </si>
  <si>
    <t>Nguyễn Khánh Hoà</t>
  </si>
  <si>
    <t xml:space="preserve">  19- 8- 2003</t>
  </si>
  <si>
    <t>25- 10- 2002</t>
  </si>
  <si>
    <t xml:space="preserve">   8- 11 - 2002</t>
  </si>
  <si>
    <t>Thái Hòa</t>
  </si>
  <si>
    <t>Lê Minh Phương Hảo</t>
  </si>
  <si>
    <t>23-06-2005</t>
  </si>
  <si>
    <t>Phạm Lan Tường</t>
  </si>
  <si>
    <t>28-08-2004</t>
  </si>
  <si>
    <t>30-05-2004</t>
  </si>
  <si>
    <t>23-08-2003</t>
  </si>
  <si>
    <t>Đỗ Thị Minh Anh</t>
  </si>
  <si>
    <t>14-03-2002</t>
  </si>
  <si>
    <t>Phạm Thảo Anh</t>
  </si>
  <si>
    <t>17-06-2002</t>
  </si>
  <si>
    <t>09-01-2005</t>
  </si>
  <si>
    <t>04-9-2003</t>
  </si>
  <si>
    <t>Vũ Vũ Mĩ Dung</t>
  </si>
  <si>
    <t>Vũ Thị Huyền</t>
  </si>
  <si>
    <t>Vũ Quỳnh Phương</t>
  </si>
  <si>
    <t>Phạm Thị Ngọc Mai</t>
  </si>
  <si>
    <t>Vũ Thị Thảo</t>
  </si>
  <si>
    <t>Phạm Nguyên Phượng</t>
  </si>
  <si>
    <t>09-8-2005</t>
  </si>
  <si>
    <t>16-12-2005</t>
  </si>
  <si>
    <t>02-8-2004</t>
  </si>
  <si>
    <t>09-6-2003</t>
  </si>
  <si>
    <t>10-01-2002</t>
  </si>
  <si>
    <t>06-01-2002</t>
  </si>
  <si>
    <t>Đào Thị Minh Khanh</t>
  </si>
  <si>
    <t>Đào Thị Luyên</t>
  </si>
  <si>
    <t>Phạm Hải Anh</t>
  </si>
  <si>
    <t>Đào Thị Lan Anh</t>
  </si>
  <si>
    <t>Vũ Phương Thảo</t>
  </si>
  <si>
    <t>Đỗ Thủy Tiên</t>
  </si>
  <si>
    <t>Phạm Việt Hà</t>
  </si>
  <si>
    <t>Trần Thị Kiều Oanh</t>
  </si>
  <si>
    <t>TT Kẻ Sặt</t>
  </si>
  <si>
    <t>06-01-2005</t>
  </si>
  <si>
    <t>21-01-2005</t>
  </si>
  <si>
    <t>25-5-2004</t>
  </si>
  <si>
    <t>03-5-2004</t>
  </si>
  <si>
    <t>07-10-2003</t>
  </si>
  <si>
    <t>15-11-2003</t>
  </si>
  <si>
    <t>27-11-2002</t>
  </si>
  <si>
    <t>20-4-2002</t>
  </si>
  <si>
    <t>Nguyễn Thị Thảo</t>
  </si>
  <si>
    <t>16 - 01 - 2005</t>
  </si>
  <si>
    <t>Dương Thị Thuý Nga</t>
  </si>
  <si>
    <t>30 - 01 - 2005</t>
  </si>
  <si>
    <t>Vũ Kim Ngân</t>
  </si>
  <si>
    <t>09 - 08 - 2004</t>
  </si>
  <si>
    <t>Vũ Thị Minh Hằng</t>
  </si>
  <si>
    <t>19 - 09 - 2004</t>
  </si>
  <si>
    <t>Lê Thị Ngọc Hường</t>
  </si>
  <si>
    <t>20 - 01 - 2003</t>
  </si>
  <si>
    <t>Vũ Thu Khánh</t>
  </si>
  <si>
    <t>06 - 07 - 2003</t>
  </si>
  <si>
    <t>Vũ Thị Diệu Thu</t>
  </si>
  <si>
    <t>03 - 10 - 2002</t>
  </si>
  <si>
    <t>Vũ Thị Thu Ngân</t>
  </si>
  <si>
    <t>11 - 11 - 2002</t>
  </si>
  <si>
    <t>Tân Hồng</t>
  </si>
  <si>
    <t>Lê Thị Thùy Linh</t>
  </si>
  <si>
    <t>Vũ Thị Thùy Linh</t>
  </si>
  <si>
    <t>Vũ Thị Nhật Hoa</t>
  </si>
  <si>
    <t>Nguyễn Hương Giang</t>
  </si>
  <si>
    <t>Vũ Hà Trang</t>
  </si>
  <si>
    <t>05-05-2005</t>
  </si>
  <si>
    <t>20-03-2005</t>
  </si>
  <si>
    <t>22-04-2004</t>
  </si>
  <si>
    <t>20-12-2003</t>
  </si>
  <si>
    <t>25-02-2003</t>
  </si>
  <si>
    <t>09-09-2002</t>
  </si>
  <si>
    <t>22-06-2002</t>
  </si>
  <si>
    <t>Vũ Thị Kim Ngân</t>
  </si>
  <si>
    <t>04-12-2005</t>
  </si>
  <si>
    <t>25-02-2005</t>
  </si>
  <si>
    <t>Vũ Hương Trang</t>
  </si>
  <si>
    <t>25-3-2004</t>
  </si>
  <si>
    <t>Phạm Thùy Trang</t>
  </si>
  <si>
    <t>24-3-2004</t>
  </si>
  <si>
    <t>Nguyễn Thị Quỳnh Giang</t>
  </si>
  <si>
    <t>03-4-2003</t>
  </si>
  <si>
    <t>Đỗ Vân Dung</t>
  </si>
  <si>
    <t>18-11-2003</t>
  </si>
  <si>
    <t>Phạm Thị Hằng</t>
  </si>
  <si>
    <t>27-4-2002</t>
  </si>
  <si>
    <t>Trần Thị Thúy Quỳnh</t>
  </si>
  <si>
    <t>26-10-2002</t>
  </si>
  <si>
    <t>Vũ Thị Ngọc Mai</t>
  </si>
  <si>
    <t>09-6-2005</t>
  </si>
  <si>
    <t>Vũ Thị Hồng</t>
  </si>
  <si>
    <t>14-6-2005</t>
  </si>
  <si>
    <t>Lê Thị Khánh Linh</t>
  </si>
  <si>
    <t>10-01-2004</t>
  </si>
  <si>
    <t>Đỗ Thị Hồng Phương</t>
  </si>
  <si>
    <t>10-3-2004</t>
  </si>
  <si>
    <t>Phạm Thị Hoa</t>
  </si>
  <si>
    <t>Nguyễn Thị Dịu Hiền</t>
  </si>
  <si>
    <t>02-9-2003</t>
  </si>
  <si>
    <t>Phạm Thị Thu Hiền</t>
  </si>
  <si>
    <t>01-01-2002</t>
  </si>
  <si>
    <t>Phạm Vũ Hà Vi</t>
  </si>
  <si>
    <t>08-11-2002</t>
  </si>
  <si>
    <t>Hùng Thắng</t>
  </si>
  <si>
    <t>SBD</t>
  </si>
  <si>
    <t xml:space="preserve">       PHÒNG GIÁO DỤC VÀ ĐÀO TẠO </t>
  </si>
  <si>
    <t xml:space="preserve">        PHÒNG GIÁO DỤC VÀ ĐÀO TẠO </t>
  </si>
  <si>
    <t>Nguyễn Thị Mai</t>
  </si>
  <si>
    <t>18-11-2002</t>
  </si>
  <si>
    <t>Triệu Thị Thùy Dương</t>
  </si>
  <si>
    <t>Điểm</t>
  </si>
  <si>
    <t>Vũ Nhật Hà</t>
  </si>
  <si>
    <t>Vũ Thùy Trang</t>
  </si>
  <si>
    <t>01-06-2004</t>
  </si>
  <si>
    <t>Nguyễn Thu Trang</t>
  </si>
  <si>
    <t>05-07-2005</t>
  </si>
  <si>
    <t>9.0</t>
  </si>
  <si>
    <t>8.75</t>
  </si>
  <si>
    <t>8.25</t>
  </si>
  <si>
    <t>8.5</t>
  </si>
  <si>
    <t>7.75</t>
  </si>
  <si>
    <t>6.5</t>
  </si>
  <si>
    <t>7.25</t>
  </si>
  <si>
    <t>6.0</t>
  </si>
  <si>
    <t>8.0</t>
  </si>
  <si>
    <t>7.5</t>
  </si>
  <si>
    <t>7.0</t>
  </si>
  <si>
    <t>6.25</t>
  </si>
  <si>
    <t>5.5</t>
  </si>
  <si>
    <t>6.75</t>
  </si>
  <si>
    <t>9.25</t>
  </si>
  <si>
    <t>9.75</t>
  </si>
  <si>
    <t>9.5</t>
  </si>
  <si>
    <t>KẾT QUẢ HỌC SINH THI VIẾT CHỮ ĐẸP CẤP TIỂU HỌC</t>
  </si>
  <si>
    <t xml:space="preserve">          UBND HUYỆN BÌNH GIANG</t>
  </si>
  <si>
    <t>Đạt giải</t>
  </si>
  <si>
    <t>ĐTB</t>
  </si>
  <si>
    <t>Xếp thứ</t>
  </si>
  <si>
    <t>Tổng 
điểm</t>
  </si>
  <si>
    <t>Điểm
 thưởng</t>
  </si>
  <si>
    <t>Nhất</t>
  </si>
  <si>
    <t>Nhì</t>
  </si>
  <si>
    <t>Ba</t>
  </si>
  <si>
    <t>KK</t>
  </si>
  <si>
    <t>Số tiền</t>
  </si>
  <si>
    <t>Ký nhận</t>
  </si>
  <si>
    <t>DANH SÁCH HỌC SINH ĐẠT GIẢI THI VIẾT CHỮ ĐẸP CẤP TIỂU HỌC</t>
  </si>
  <si>
    <t>Người chi</t>
  </si>
  <si>
    <t>Lãnh đạo phòng duyệt</t>
  </si>
  <si>
    <t>1.870.000</t>
  </si>
  <si>
    <t>(Bằng chữ: Một triệu tám trăm bảy mươi nghìn đồng chẵn)</t>
  </si>
  <si>
    <t>Điểm thưởng: Nhất: 5đ; Nhì: 3đ; Ba: 2đ;  KK: 1đ</t>
  </si>
  <si>
    <t>TRƯỞNG PHÒNG</t>
  </si>
  <si>
    <t>Vũ Đình Thanh</t>
  </si>
  <si>
    <t>(Bằng chữ: Một triệu năm trăm năm mươi nghìn đồng chẵn)</t>
  </si>
  <si>
    <t>Tổng số học sinh tham dự: 144em, kết quả:</t>
  </si>
  <si>
    <t>Tổng số học sinh đạt giải: 103/144 = 71,5%</t>
  </si>
  <si>
    <t xml:space="preserve">                              * Giải Nhất: 20em = 13,8%</t>
  </si>
  <si>
    <t xml:space="preserve">                              * Giải Nhì: 19em = 13,2%</t>
  </si>
  <si>
    <t xml:space="preserve">                              * Giải Ba: 15em = 10,4%</t>
  </si>
  <si>
    <t xml:space="preserve">                              * Giải Khuyến khích: 49em = 34%</t>
  </si>
  <si>
    <t>Tổng số: 103/144 em đạt giải chiếm 71.5%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</si>
</sst>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dd\-mmm\-yy;@"/>
    <numFmt numFmtId="174" formatCode="m/d/yy;@"/>
    <numFmt numFmtId="175" formatCode="[$-409]d\-mmm\-yyyy;@"/>
    <numFmt numFmtId="176" formatCode="[$-409]h:mm:ss\ AM/PM"/>
    <numFmt numFmtId="177" formatCode="00000"/>
    <numFmt numFmtId="178" formatCode="dd\-mm\-yyyy"/>
    <numFmt numFmtId="179" formatCode="m/d/yyyy;@"/>
    <numFmt numFmtId="180" formatCode="m\-d\-yyyy"/>
    <numFmt numFmtId="181" formatCode="dd\-m\-yyyy"/>
    <numFmt numFmtId="182" formatCode="dd/mm/yyyy;@"/>
    <numFmt numFmtId="183" formatCode="mm/dd/yyyy;@"/>
    <numFmt numFmtId="184" formatCode="mm/dd/yy;@"/>
    <numFmt numFmtId="185" formatCode="0.000"/>
    <numFmt numFmtId="186" formatCode="0.00000"/>
    <numFmt numFmtId="187" formatCode="0.0000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3">
    <font>
      <sz val="10"/>
      <name val="Arial"/>
      <family val="0"/>
    </font>
    <font>
      <sz val="14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Arial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2"/>
      <name val="Times New Roman"/>
      <family val="1"/>
    </font>
    <font>
      <sz val="14"/>
      <color indexed="60"/>
      <name val="Times New Roman"/>
      <family val="1"/>
    </font>
    <font>
      <sz val="14"/>
      <color indexed="20"/>
      <name val="Times New Roman"/>
      <family val="1"/>
    </font>
    <font>
      <sz val="14"/>
      <color indexed="1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22" fontId="8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2" xfId="0" applyNumberFormat="1" applyFont="1" applyBorder="1" applyAlignment="1" quotePrefix="1">
      <alignment horizontal="center"/>
    </xf>
    <xf numFmtId="0" fontId="1" fillId="0" borderId="12" xfId="0" applyFont="1" applyBorder="1" applyAlignment="1">
      <alignment/>
    </xf>
    <xf numFmtId="14" fontId="1" fillId="0" borderId="12" xfId="0" applyNumberFormat="1" applyFont="1" applyBorder="1" applyAlignment="1" quotePrefix="1">
      <alignment horizontal="center" vertical="top" wrapText="1"/>
    </xf>
    <xf numFmtId="175" fontId="1" fillId="0" borderId="12" xfId="0" applyNumberFormat="1" applyFont="1" applyBorder="1" applyAlignment="1" quotePrefix="1">
      <alignment horizontal="center"/>
    </xf>
    <xf numFmtId="178" fontId="1" fillId="0" borderId="12" xfId="0" applyNumberFormat="1" applyFont="1" applyBorder="1" applyAlignment="1">
      <alignment horizontal="center"/>
    </xf>
    <xf numFmtId="179" fontId="1" fillId="0" borderId="12" xfId="0" applyNumberFormat="1" applyFont="1" applyBorder="1" applyAlignment="1" quotePrefix="1">
      <alignment horizontal="center"/>
    </xf>
    <xf numFmtId="49" fontId="1" fillId="0" borderId="12" xfId="0" applyNumberFormat="1" applyFont="1" applyBorder="1" applyAlignment="1">
      <alignment horizontal="center"/>
    </xf>
    <xf numFmtId="181" fontId="1" fillId="0" borderId="12" xfId="0" applyNumberFormat="1" applyFont="1" applyBorder="1" applyAlignment="1">
      <alignment horizontal="center"/>
    </xf>
    <xf numFmtId="175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 quotePrefix="1">
      <alignment horizontal="center"/>
    </xf>
    <xf numFmtId="0" fontId="1" fillId="0" borderId="12" xfId="0" applyFont="1" applyBorder="1" applyAlignment="1">
      <alignment horizontal="center" vertical="top" wrapText="1"/>
    </xf>
    <xf numFmtId="180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4" fontId="1" fillId="0" borderId="12" xfId="0" applyNumberFormat="1" applyFont="1" applyBorder="1" applyAlignment="1" quotePrefix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175" fontId="1" fillId="0" borderId="12" xfId="0" applyNumberFormat="1" applyFont="1" applyBorder="1" applyAlignment="1" quotePrefix="1">
      <alignment horizontal="center" vertical="center"/>
    </xf>
    <xf numFmtId="178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183" fontId="1" fillId="0" borderId="12" xfId="0" applyNumberFormat="1" applyFont="1" applyBorder="1" applyAlignment="1" quotePrefix="1">
      <alignment horizontal="center" vertical="center"/>
    </xf>
    <xf numFmtId="182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 quotePrefix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22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182" fontId="1" fillId="0" borderId="12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83" fontId="1" fillId="0" borderId="13" xfId="0" applyNumberFormat="1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/>
    </xf>
    <xf numFmtId="22" fontId="4" fillId="0" borderId="10" xfId="0" applyNumberFormat="1" applyFont="1" applyBorder="1" applyAlignment="1">
      <alignment horizontal="center" vertical="center" wrapText="1"/>
    </xf>
    <xf numFmtId="22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22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182" fontId="10" fillId="0" borderId="10" xfId="0" applyNumberFormat="1" applyFont="1" applyBorder="1" applyAlignment="1">
      <alignment horizontal="center" vertical="center"/>
    </xf>
    <xf numFmtId="182" fontId="10" fillId="0" borderId="10" xfId="0" applyNumberFormat="1" applyFont="1" applyBorder="1" applyAlignment="1" quotePrefix="1">
      <alignment horizontal="center" vertical="center"/>
    </xf>
    <xf numFmtId="184" fontId="10" fillId="0" borderId="10" xfId="0" applyNumberFormat="1" applyFont="1" applyBorder="1" applyAlignment="1" quotePrefix="1">
      <alignment horizontal="center" vertical="center"/>
    </xf>
    <xf numFmtId="175" fontId="10" fillId="0" borderId="10" xfId="0" applyNumberFormat="1" applyFont="1" applyBorder="1" applyAlignment="1" quotePrefix="1">
      <alignment horizontal="center" vertical="center"/>
    </xf>
    <xf numFmtId="178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 quotePrefix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22" fontId="10" fillId="0" borderId="10" xfId="0" applyNumberFormat="1" applyFont="1" applyBorder="1" applyAlignment="1" quotePrefix="1">
      <alignment horizontal="center" vertical="center" wrapText="1"/>
    </xf>
    <xf numFmtId="183" fontId="10" fillId="0" borderId="10" xfId="0" applyNumberFormat="1" applyFont="1" applyBorder="1" applyAlignment="1" quotePrefix="1">
      <alignment horizontal="center" vertical="center"/>
    </xf>
    <xf numFmtId="0" fontId="10" fillId="0" borderId="10" xfId="0" applyFont="1" applyBorder="1" applyAlignment="1">
      <alignment vertical="center"/>
    </xf>
    <xf numFmtId="14" fontId="10" fillId="0" borderId="10" xfId="0" applyNumberFormat="1" applyFont="1" applyBorder="1" applyAlignment="1" quotePrefix="1">
      <alignment horizontal="center" vertical="center"/>
    </xf>
    <xf numFmtId="0" fontId="10" fillId="0" borderId="10" xfId="0" applyNumberFormat="1" applyFont="1" applyBorder="1" applyAlignment="1" quotePrefix="1">
      <alignment horizontal="center" vertical="center"/>
    </xf>
    <xf numFmtId="175" fontId="10" fillId="0" borderId="10" xfId="0" applyNumberFormat="1" applyFont="1" applyBorder="1" applyAlignment="1">
      <alignment horizontal="center" vertical="center"/>
    </xf>
    <xf numFmtId="180" fontId="1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justify" vertical="center" wrapText="1"/>
    </xf>
    <xf numFmtId="4" fontId="10" fillId="0" borderId="10" xfId="0" applyNumberFormat="1" applyFont="1" applyBorder="1" applyAlignment="1" quotePrefix="1">
      <alignment horizontal="center" vertical="center"/>
    </xf>
    <xf numFmtId="179" fontId="10" fillId="0" borderId="10" xfId="0" applyNumberFormat="1" applyFont="1" applyBorder="1" applyAlignment="1">
      <alignment horizontal="center" vertical="center"/>
    </xf>
    <xf numFmtId="179" fontId="10" fillId="0" borderId="10" xfId="0" applyNumberFormat="1" applyFont="1" applyBorder="1" applyAlignment="1" quotePrefix="1">
      <alignment horizontal="center" vertical="center"/>
    </xf>
    <xf numFmtId="14" fontId="10" fillId="0" borderId="10" xfId="0" applyNumberFormat="1" applyFont="1" applyBorder="1" applyAlignment="1" quotePrefix="1">
      <alignment horizontal="center" vertical="center" wrapText="1"/>
    </xf>
    <xf numFmtId="181" fontId="10" fillId="0" borderId="1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81" fontId="10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85" fontId="1" fillId="0" borderId="11" xfId="0" applyNumberFormat="1" applyFont="1" applyBorder="1" applyAlignment="1">
      <alignment horizontal="center" vertical="center"/>
    </xf>
    <xf numFmtId="185" fontId="1" fillId="0" borderId="1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185" fontId="1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0" xfId="0" applyFont="1" applyBorder="1" applyAlignment="1">
      <alignment horizontal="center"/>
    </xf>
    <xf numFmtId="185" fontId="5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49" fontId="1" fillId="0" borderId="15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179" fontId="15" fillId="0" borderId="11" xfId="0" applyNumberFormat="1" applyFont="1" applyBorder="1" applyAlignment="1" quotePrefix="1">
      <alignment horizont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/>
    </xf>
    <xf numFmtId="181" fontId="15" fillId="0" borderId="12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/>
    </xf>
    <xf numFmtId="0" fontId="15" fillId="0" borderId="12" xfId="0" applyFont="1" applyBorder="1" applyAlignment="1">
      <alignment horizontal="left" vertical="center"/>
    </xf>
    <xf numFmtId="49" fontId="15" fillId="0" borderId="12" xfId="0" applyNumberFormat="1" applyFont="1" applyBorder="1" applyAlignment="1" quotePrefix="1">
      <alignment horizontal="center" vertical="center"/>
    </xf>
    <xf numFmtId="0" fontId="15" fillId="0" borderId="14" xfId="0" applyFont="1" applyBorder="1" applyAlignment="1">
      <alignment horizontal="center"/>
    </xf>
    <xf numFmtId="22" fontId="15" fillId="0" borderId="12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14" fontId="15" fillId="0" borderId="14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15" fillId="0" borderId="12" xfId="0" applyFont="1" applyBorder="1" applyAlignment="1">
      <alignment horizontal="left"/>
    </xf>
    <xf numFmtId="178" fontId="15" fillId="0" borderId="12" xfId="0" applyNumberFormat="1" applyFont="1" applyBorder="1" applyAlignment="1">
      <alignment horizontal="center"/>
    </xf>
    <xf numFmtId="49" fontId="15" fillId="0" borderId="12" xfId="0" applyNumberFormat="1" applyFont="1" applyBorder="1" applyAlignment="1">
      <alignment horizontal="center" vertical="center"/>
    </xf>
    <xf numFmtId="184" fontId="15" fillId="0" borderId="12" xfId="0" applyNumberFormat="1" applyFont="1" applyBorder="1" applyAlignment="1" quotePrefix="1">
      <alignment horizontal="center" vertical="center"/>
    </xf>
    <xf numFmtId="182" fontId="15" fillId="0" borderId="12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/>
    </xf>
    <xf numFmtId="0" fontId="15" fillId="0" borderId="15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center"/>
    </xf>
    <xf numFmtId="175" fontId="15" fillId="0" borderId="12" xfId="0" applyNumberFormat="1" applyFont="1" applyBorder="1" applyAlignment="1" quotePrefix="1">
      <alignment horizontal="center"/>
    </xf>
    <xf numFmtId="175" fontId="15" fillId="0" borderId="12" xfId="0" applyNumberFormat="1" applyFont="1" applyBorder="1" applyAlignment="1" quotePrefix="1">
      <alignment horizontal="center" vertical="center"/>
    </xf>
    <xf numFmtId="180" fontId="15" fillId="0" borderId="15" xfId="0" applyNumberFormat="1" applyFont="1" applyBorder="1" applyAlignment="1">
      <alignment horizontal="center"/>
    </xf>
    <xf numFmtId="0" fontId="15" fillId="0" borderId="12" xfId="0" applyFont="1" applyBorder="1" applyAlignment="1">
      <alignment horizontal="center" vertical="center" wrapText="1"/>
    </xf>
    <xf numFmtId="22" fontId="15" fillId="0" borderId="12" xfId="0" applyNumberFormat="1" applyFont="1" applyBorder="1" applyAlignment="1" quotePrefix="1">
      <alignment horizontal="center" vertical="center" wrapText="1"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left"/>
    </xf>
    <xf numFmtId="0" fontId="16" fillId="0" borderId="12" xfId="0" applyNumberFormat="1" applyFont="1" applyBorder="1" applyAlignment="1" quotePrefix="1">
      <alignment horizontal="center"/>
    </xf>
    <xf numFmtId="0" fontId="16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16" fillId="0" borderId="12" xfId="0" applyFont="1" applyBorder="1" applyAlignment="1">
      <alignment horizontal="left" vertical="center"/>
    </xf>
    <xf numFmtId="175" fontId="16" fillId="0" borderId="12" xfId="0" applyNumberFormat="1" applyFont="1" applyBorder="1" applyAlignment="1" quotePrefix="1">
      <alignment horizontal="center" vertical="center"/>
    </xf>
    <xf numFmtId="49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/>
    </xf>
    <xf numFmtId="181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 vertical="center" wrapText="1"/>
    </xf>
    <xf numFmtId="175" fontId="16" fillId="0" borderId="12" xfId="0" applyNumberFormat="1" applyFont="1" applyBorder="1" applyAlignment="1" quotePrefix="1">
      <alignment horizontal="center"/>
    </xf>
    <xf numFmtId="0" fontId="16" fillId="0" borderId="15" xfId="0" applyFont="1" applyBorder="1" applyAlignment="1">
      <alignment horizontal="center"/>
    </xf>
    <xf numFmtId="179" fontId="16" fillId="0" borderId="12" xfId="0" applyNumberFormat="1" applyFont="1" applyBorder="1" applyAlignment="1" quotePrefix="1">
      <alignment horizontal="center"/>
    </xf>
    <xf numFmtId="182" fontId="16" fillId="0" borderId="12" xfId="0" applyNumberFormat="1" applyFont="1" applyBorder="1" applyAlignment="1" quotePrefix="1">
      <alignment horizontal="center" vertical="center"/>
    </xf>
    <xf numFmtId="180" fontId="16" fillId="0" borderId="12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75" fontId="16" fillId="0" borderId="12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2" xfId="0" applyFont="1" applyBorder="1" applyAlignment="1">
      <alignment/>
    </xf>
    <xf numFmtId="4" fontId="17" fillId="0" borderId="12" xfId="0" applyNumberFormat="1" applyFont="1" applyBorder="1" applyAlignment="1" quotePrefix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left"/>
    </xf>
    <xf numFmtId="178" fontId="17" fillId="0" borderId="12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181" fontId="17" fillId="0" borderId="12" xfId="0" applyNumberFormat="1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175" fontId="17" fillId="0" borderId="12" xfId="0" applyNumberFormat="1" applyFont="1" applyBorder="1" applyAlignment="1">
      <alignment horizontal="center"/>
    </xf>
    <xf numFmtId="0" fontId="17" fillId="0" borderId="12" xfId="0" applyNumberFormat="1" applyFont="1" applyBorder="1" applyAlignment="1" quotePrefix="1">
      <alignment horizontal="center"/>
    </xf>
    <xf numFmtId="0" fontId="17" fillId="0" borderId="12" xfId="0" applyFont="1" applyBorder="1" applyAlignment="1">
      <alignment horizontal="left" vertical="center"/>
    </xf>
    <xf numFmtId="178" fontId="17" fillId="0" borderId="12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175" fontId="17" fillId="0" borderId="12" xfId="0" applyNumberFormat="1" applyFont="1" applyBorder="1" applyAlignment="1" quotePrefix="1">
      <alignment horizontal="center"/>
    </xf>
    <xf numFmtId="22" fontId="17" fillId="0" borderId="12" xfId="0" applyNumberFormat="1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/>
    </xf>
    <xf numFmtId="14" fontId="17" fillId="0" borderId="12" xfId="0" applyNumberFormat="1" applyFont="1" applyBorder="1" applyAlignment="1" quotePrefix="1">
      <alignment horizontal="center"/>
    </xf>
    <xf numFmtId="183" fontId="17" fillId="0" borderId="12" xfId="0" applyNumberFormat="1" applyFont="1" applyBorder="1" applyAlignment="1" quotePrefix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182" fontId="18" fillId="0" borderId="12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/>
    </xf>
    <xf numFmtId="175" fontId="18" fillId="0" borderId="12" xfId="0" applyNumberFormat="1" applyFont="1" applyBorder="1" applyAlignment="1" quotePrefix="1">
      <alignment horizontal="center" vertical="center"/>
    </xf>
    <xf numFmtId="0" fontId="18" fillId="0" borderId="12" xfId="0" applyFont="1" applyBorder="1" applyAlignment="1">
      <alignment horizontal="left"/>
    </xf>
    <xf numFmtId="179" fontId="18" fillId="0" borderId="12" xfId="0" applyNumberFormat="1" applyFont="1" applyBorder="1" applyAlignment="1" quotePrefix="1">
      <alignment horizontal="center"/>
    </xf>
    <xf numFmtId="0" fontId="18" fillId="0" borderId="12" xfId="0" applyNumberFormat="1" applyFont="1" applyBorder="1" applyAlignment="1" quotePrefix="1">
      <alignment horizontal="center"/>
    </xf>
    <xf numFmtId="0" fontId="18" fillId="0" borderId="15" xfId="0" applyFont="1" applyBorder="1" applyAlignment="1">
      <alignment horizontal="center"/>
    </xf>
    <xf numFmtId="0" fontId="18" fillId="0" borderId="12" xfId="0" applyFont="1" applyBorder="1" applyAlignment="1">
      <alignment/>
    </xf>
    <xf numFmtId="175" fontId="18" fillId="0" borderId="12" xfId="0" applyNumberFormat="1" applyFont="1" applyBorder="1" applyAlignment="1">
      <alignment horizontal="center"/>
    </xf>
    <xf numFmtId="0" fontId="18" fillId="0" borderId="21" xfId="0" applyFont="1" applyBorder="1" applyAlignment="1">
      <alignment horizontal="left" vertical="center"/>
    </xf>
    <xf numFmtId="0" fontId="18" fillId="0" borderId="22" xfId="0" applyFont="1" applyBorder="1" applyAlignment="1">
      <alignment horizontal="center" vertical="center"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 horizontal="center"/>
    </xf>
    <xf numFmtId="22" fontId="18" fillId="0" borderId="12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/>
    </xf>
    <xf numFmtId="0" fontId="18" fillId="0" borderId="12" xfId="0" applyFont="1" applyBorder="1" applyAlignment="1">
      <alignment horizontal="justify" vertical="top" wrapText="1"/>
    </xf>
    <xf numFmtId="49" fontId="18" fillId="0" borderId="12" xfId="0" applyNumberFormat="1" applyFont="1" applyBorder="1" applyAlignment="1">
      <alignment horizontal="center" vertical="center"/>
    </xf>
    <xf numFmtId="183" fontId="18" fillId="0" borderId="12" xfId="0" applyNumberFormat="1" applyFont="1" applyBorder="1" applyAlignment="1" quotePrefix="1">
      <alignment horizontal="center" vertical="center"/>
    </xf>
    <xf numFmtId="49" fontId="18" fillId="0" borderId="12" xfId="0" applyNumberFormat="1" applyFont="1" applyBorder="1" applyAlignment="1" quotePrefix="1">
      <alignment horizontal="center" vertical="center"/>
    </xf>
    <xf numFmtId="14" fontId="18" fillId="0" borderId="12" xfId="0" applyNumberFormat="1" applyFont="1" applyBorder="1" applyAlignment="1" quotePrefix="1">
      <alignment horizontal="center" vertical="top" wrapText="1"/>
    </xf>
    <xf numFmtId="0" fontId="18" fillId="0" borderId="11" xfId="0" applyFont="1" applyBorder="1" applyAlignment="1">
      <alignment horizontal="center"/>
    </xf>
    <xf numFmtId="178" fontId="18" fillId="0" borderId="12" xfId="0" applyNumberFormat="1" applyFont="1" applyBorder="1" applyAlignment="1">
      <alignment horizontal="center" vertical="center"/>
    </xf>
    <xf numFmtId="22" fontId="18" fillId="0" borderId="12" xfId="0" applyNumberFormat="1" applyFont="1" applyBorder="1" applyAlignment="1" quotePrefix="1">
      <alignment horizontal="center" vertical="center" wrapText="1"/>
    </xf>
    <xf numFmtId="175" fontId="18" fillId="0" borderId="12" xfId="0" applyNumberFormat="1" applyFont="1" applyBorder="1" applyAlignment="1" quotePrefix="1">
      <alignment horizontal="center"/>
    </xf>
    <xf numFmtId="0" fontId="18" fillId="0" borderId="12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center" wrapText="1"/>
    </xf>
    <xf numFmtId="14" fontId="18" fillId="0" borderId="12" xfId="0" applyNumberFormat="1" applyFont="1" applyBorder="1" applyAlignment="1">
      <alignment horizontal="center" vertical="center" wrapText="1"/>
    </xf>
    <xf numFmtId="180" fontId="18" fillId="0" borderId="12" xfId="0" applyNumberFormat="1" applyFont="1" applyBorder="1" applyAlignment="1">
      <alignment horizontal="center"/>
    </xf>
    <xf numFmtId="178" fontId="18" fillId="0" borderId="12" xfId="0" applyNumberFormat="1" applyFont="1" applyBorder="1" applyAlignment="1">
      <alignment horizontal="center"/>
    </xf>
    <xf numFmtId="181" fontId="18" fillId="0" borderId="12" xfId="0" applyNumberFormat="1" applyFont="1" applyBorder="1" applyAlignment="1">
      <alignment horizontal="center"/>
    </xf>
    <xf numFmtId="182" fontId="18" fillId="0" borderId="12" xfId="0" applyNumberFormat="1" applyFont="1" applyBorder="1" applyAlignment="1" quotePrefix="1">
      <alignment horizontal="center" vertical="center"/>
    </xf>
    <xf numFmtId="0" fontId="18" fillId="0" borderId="21" xfId="0" applyFont="1" applyBorder="1" applyAlignment="1">
      <alignment horizontal="left"/>
    </xf>
    <xf numFmtId="179" fontId="18" fillId="0" borderId="12" xfId="0" applyNumberFormat="1" applyFont="1" applyBorder="1" applyAlignment="1">
      <alignment horizontal="center"/>
    </xf>
    <xf numFmtId="184" fontId="18" fillId="0" borderId="12" xfId="0" applyNumberFormat="1" applyFont="1" applyBorder="1" applyAlignment="1" quotePrefix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40">
      <selection activeCell="H53" sqref="H53"/>
    </sheetView>
  </sheetViews>
  <sheetFormatPr defaultColWidth="9.140625" defaultRowHeight="12.75"/>
  <cols>
    <col min="1" max="1" width="7.57421875" style="0" customWidth="1"/>
    <col min="2" max="2" width="31.421875" style="0" customWidth="1"/>
    <col min="3" max="3" width="18.8515625" style="0" customWidth="1"/>
    <col min="4" max="4" width="17.421875" style="0" customWidth="1"/>
    <col min="5" max="5" width="9.7109375" style="0" customWidth="1"/>
    <col min="6" max="6" width="11.57421875" style="45" customWidth="1"/>
    <col min="7" max="7" width="11.8515625" style="45" customWidth="1"/>
    <col min="8" max="8" width="21.00390625" style="45" customWidth="1"/>
  </cols>
  <sheetData>
    <row r="1" spans="1:5" ht="18" customHeight="1">
      <c r="A1" s="222" t="s">
        <v>80</v>
      </c>
      <c r="B1" s="222"/>
      <c r="C1" s="5"/>
      <c r="D1" s="5"/>
      <c r="E1" s="5"/>
    </row>
    <row r="2" spans="1:5" ht="15.75" customHeight="1">
      <c r="A2" s="6" t="s">
        <v>275</v>
      </c>
      <c r="B2" s="7"/>
      <c r="C2" s="8"/>
      <c r="D2" s="8"/>
      <c r="E2" s="8"/>
    </row>
    <row r="3" spans="1:8" ht="23.25" customHeight="1">
      <c r="A3" s="223" t="s">
        <v>316</v>
      </c>
      <c r="B3" s="223"/>
      <c r="C3" s="223"/>
      <c r="D3" s="223"/>
      <c r="E3" s="223"/>
      <c r="F3" s="223"/>
      <c r="G3" s="223"/>
      <c r="H3" s="223"/>
    </row>
    <row r="4" spans="1:5" ht="15.75" customHeight="1">
      <c r="A4" s="8"/>
      <c r="B4" s="223"/>
      <c r="C4" s="223"/>
      <c r="D4" s="223"/>
      <c r="E4" s="223"/>
    </row>
    <row r="5" spans="1:5" ht="3.75" customHeight="1">
      <c r="A5" s="5"/>
      <c r="B5" s="5"/>
      <c r="C5" s="5"/>
      <c r="D5" s="5"/>
      <c r="E5" s="5"/>
    </row>
    <row r="6" spans="1:8" ht="29.25" customHeight="1">
      <c r="A6" s="10" t="s">
        <v>0</v>
      </c>
      <c r="B6" s="10" t="s">
        <v>23</v>
      </c>
      <c r="C6" s="51" t="s">
        <v>40</v>
      </c>
      <c r="D6" s="10" t="s">
        <v>1</v>
      </c>
      <c r="E6" s="10" t="s">
        <v>2</v>
      </c>
      <c r="F6" s="10" t="s">
        <v>305</v>
      </c>
      <c r="G6" s="10" t="s">
        <v>314</v>
      </c>
      <c r="H6" s="10" t="s">
        <v>315</v>
      </c>
    </row>
    <row r="7" spans="1:8" ht="18.75" customHeight="1">
      <c r="A7" s="12">
        <v>1</v>
      </c>
      <c r="B7" s="13" t="s">
        <v>52</v>
      </c>
      <c r="C7" s="28" t="s">
        <v>53</v>
      </c>
      <c r="D7" s="12" t="s">
        <v>26</v>
      </c>
      <c r="E7" s="12">
        <v>2</v>
      </c>
      <c r="F7" s="30" t="s">
        <v>311</v>
      </c>
      <c r="G7" s="93">
        <v>50</v>
      </c>
      <c r="H7" s="30"/>
    </row>
    <row r="8" spans="1:8" ht="18.75" customHeight="1">
      <c r="A8" s="14">
        <v>2</v>
      </c>
      <c r="B8" s="17" t="s">
        <v>131</v>
      </c>
      <c r="C8" s="23">
        <v>38695</v>
      </c>
      <c r="D8" s="14" t="s">
        <v>130</v>
      </c>
      <c r="E8" s="14">
        <v>2</v>
      </c>
      <c r="F8" s="31" t="s">
        <v>311</v>
      </c>
      <c r="G8" s="94">
        <v>50</v>
      </c>
      <c r="H8" s="31"/>
    </row>
    <row r="9" spans="1:8" ht="18.75" customHeight="1">
      <c r="A9" s="14">
        <v>3</v>
      </c>
      <c r="B9" s="37" t="s">
        <v>216</v>
      </c>
      <c r="C9" s="33" t="s">
        <v>217</v>
      </c>
      <c r="D9" s="31" t="s">
        <v>230</v>
      </c>
      <c r="E9" s="31">
        <v>2</v>
      </c>
      <c r="F9" s="31" t="s">
        <v>311</v>
      </c>
      <c r="G9" s="94">
        <v>50</v>
      </c>
      <c r="H9" s="31"/>
    </row>
    <row r="10" spans="1:8" ht="18.75" customHeight="1">
      <c r="A10" s="14">
        <v>4</v>
      </c>
      <c r="B10" s="15" t="s">
        <v>82</v>
      </c>
      <c r="C10" s="24" t="s">
        <v>83</v>
      </c>
      <c r="D10" s="14" t="s">
        <v>98</v>
      </c>
      <c r="E10" s="14">
        <v>2</v>
      </c>
      <c r="F10" s="31" t="s">
        <v>311</v>
      </c>
      <c r="G10" s="94">
        <v>50</v>
      </c>
      <c r="H10" s="31"/>
    </row>
    <row r="11" spans="1:8" ht="18.75" customHeight="1">
      <c r="A11" s="14">
        <v>5</v>
      </c>
      <c r="B11" s="15" t="s">
        <v>84</v>
      </c>
      <c r="C11" s="19" t="s">
        <v>85</v>
      </c>
      <c r="D11" s="14" t="s">
        <v>98</v>
      </c>
      <c r="E11" s="14">
        <v>2</v>
      </c>
      <c r="F11" s="31" t="s">
        <v>311</v>
      </c>
      <c r="G11" s="94">
        <v>50</v>
      </c>
      <c r="H11" s="31"/>
    </row>
    <row r="12" spans="1:8" ht="18.75" customHeight="1">
      <c r="A12" s="14">
        <v>6</v>
      </c>
      <c r="B12" s="15" t="s">
        <v>284</v>
      </c>
      <c r="C12" s="22" t="s">
        <v>285</v>
      </c>
      <c r="D12" s="14" t="s">
        <v>26</v>
      </c>
      <c r="E12" s="14">
        <v>2</v>
      </c>
      <c r="F12" s="31" t="s">
        <v>312</v>
      </c>
      <c r="G12" s="94">
        <v>40</v>
      </c>
      <c r="H12" s="31"/>
    </row>
    <row r="13" spans="1:8" ht="18.75" customHeight="1">
      <c r="A13" s="14">
        <v>7</v>
      </c>
      <c r="B13" s="17" t="s">
        <v>129</v>
      </c>
      <c r="C13" s="23">
        <v>38689</v>
      </c>
      <c r="D13" s="14" t="s">
        <v>130</v>
      </c>
      <c r="E13" s="14">
        <v>2</v>
      </c>
      <c r="F13" s="31" t="s">
        <v>312</v>
      </c>
      <c r="G13" s="94">
        <v>40</v>
      </c>
      <c r="H13" s="31"/>
    </row>
    <row r="14" spans="1:8" ht="18.75" customHeight="1">
      <c r="A14" s="14">
        <v>8</v>
      </c>
      <c r="B14" s="15" t="s">
        <v>63</v>
      </c>
      <c r="C14" s="29" t="s">
        <v>64</v>
      </c>
      <c r="D14" s="14" t="s">
        <v>4</v>
      </c>
      <c r="E14" s="14">
        <v>2</v>
      </c>
      <c r="F14" s="31" t="s">
        <v>312</v>
      </c>
      <c r="G14" s="94">
        <v>40</v>
      </c>
      <c r="H14" s="31"/>
    </row>
    <row r="15" spans="1:8" ht="18.75" customHeight="1">
      <c r="A15" s="14">
        <v>9</v>
      </c>
      <c r="B15" s="17" t="s">
        <v>115</v>
      </c>
      <c r="C15" s="24" t="s">
        <v>116</v>
      </c>
      <c r="D15" s="14" t="s">
        <v>128</v>
      </c>
      <c r="E15" s="14">
        <v>2</v>
      </c>
      <c r="F15" s="31" t="s">
        <v>312</v>
      </c>
      <c r="G15" s="94">
        <v>40</v>
      </c>
      <c r="H15" s="31"/>
    </row>
    <row r="16" spans="1:8" ht="18.75" customHeight="1">
      <c r="A16" s="14">
        <v>10</v>
      </c>
      <c r="B16" s="37" t="s">
        <v>185</v>
      </c>
      <c r="C16" s="38" t="s">
        <v>191</v>
      </c>
      <c r="D16" s="31" t="s">
        <v>29</v>
      </c>
      <c r="E16" s="31">
        <v>2</v>
      </c>
      <c r="F16" s="31" t="s">
        <v>312</v>
      </c>
      <c r="G16" s="94">
        <v>40</v>
      </c>
      <c r="H16" s="31"/>
    </row>
    <row r="17" spans="1:8" ht="18.75" customHeight="1">
      <c r="A17" s="14">
        <v>11</v>
      </c>
      <c r="B17" s="17" t="s">
        <v>110</v>
      </c>
      <c r="C17" s="19" t="s">
        <v>111</v>
      </c>
      <c r="D17" s="14" t="s">
        <v>114</v>
      </c>
      <c r="E17" s="14">
        <v>2</v>
      </c>
      <c r="F17" s="31" t="s">
        <v>312</v>
      </c>
      <c r="G17" s="94">
        <v>40</v>
      </c>
      <c r="H17" s="31"/>
    </row>
    <row r="18" spans="1:8" ht="18.75" customHeight="1">
      <c r="A18" s="14">
        <v>12</v>
      </c>
      <c r="B18" s="37" t="s">
        <v>175</v>
      </c>
      <c r="C18" s="44" t="s">
        <v>183</v>
      </c>
      <c r="D18" s="31" t="s">
        <v>39</v>
      </c>
      <c r="E18" s="31">
        <v>2</v>
      </c>
      <c r="F18" s="31" t="s">
        <v>312</v>
      </c>
      <c r="G18" s="94">
        <v>40</v>
      </c>
      <c r="H18" s="31"/>
    </row>
    <row r="19" spans="1:8" ht="18.75" customHeight="1">
      <c r="A19" s="14">
        <v>13</v>
      </c>
      <c r="B19" s="17" t="s">
        <v>118</v>
      </c>
      <c r="C19" s="27">
        <v>38144</v>
      </c>
      <c r="D19" s="14" t="s">
        <v>128</v>
      </c>
      <c r="E19" s="14">
        <v>3</v>
      </c>
      <c r="F19" s="31" t="s">
        <v>311</v>
      </c>
      <c r="G19" s="94">
        <v>50</v>
      </c>
      <c r="H19" s="31"/>
    </row>
    <row r="20" spans="1:8" ht="18.75" customHeight="1">
      <c r="A20" s="14">
        <v>14</v>
      </c>
      <c r="B20" s="37" t="s">
        <v>199</v>
      </c>
      <c r="C20" s="33" t="s">
        <v>208</v>
      </c>
      <c r="D20" s="31" t="s">
        <v>205</v>
      </c>
      <c r="E20" s="31">
        <v>3</v>
      </c>
      <c r="F20" s="31" t="s">
        <v>311</v>
      </c>
      <c r="G20" s="94">
        <v>50</v>
      </c>
      <c r="H20" s="31"/>
    </row>
    <row r="21" spans="1:8" ht="18.75" customHeight="1">
      <c r="A21" s="14">
        <v>15</v>
      </c>
      <c r="B21" s="15" t="s">
        <v>31</v>
      </c>
      <c r="C21" s="21" t="s">
        <v>76</v>
      </c>
      <c r="D21" s="14" t="s">
        <v>34</v>
      </c>
      <c r="E21" s="14">
        <v>3</v>
      </c>
      <c r="F21" s="31" t="s">
        <v>311</v>
      </c>
      <c r="G21" s="94">
        <v>50</v>
      </c>
      <c r="H21" s="31"/>
    </row>
    <row r="22" spans="1:8" ht="18.75" customHeight="1">
      <c r="A22" s="14">
        <v>16</v>
      </c>
      <c r="B22" s="17" t="s">
        <v>106</v>
      </c>
      <c r="C22" s="19" t="s">
        <v>107</v>
      </c>
      <c r="D22" s="14" t="s">
        <v>114</v>
      </c>
      <c r="E22" s="14">
        <v>3</v>
      </c>
      <c r="F22" s="31" t="s">
        <v>311</v>
      </c>
      <c r="G22" s="94">
        <v>50</v>
      </c>
      <c r="H22" s="31"/>
    </row>
    <row r="23" spans="1:8" ht="18.75" customHeight="1">
      <c r="A23" s="14">
        <v>17</v>
      </c>
      <c r="B23" s="17" t="s">
        <v>108</v>
      </c>
      <c r="C23" s="19" t="s">
        <v>109</v>
      </c>
      <c r="D23" s="14" t="s">
        <v>114</v>
      </c>
      <c r="E23" s="14">
        <v>3</v>
      </c>
      <c r="F23" s="31" t="s">
        <v>312</v>
      </c>
      <c r="G23" s="94">
        <v>40</v>
      </c>
      <c r="H23" s="31"/>
    </row>
    <row r="24" spans="1:8" ht="18.75" customHeight="1">
      <c r="A24" s="14">
        <v>18</v>
      </c>
      <c r="B24" s="37" t="s">
        <v>246</v>
      </c>
      <c r="C24" s="42" t="s">
        <v>247</v>
      </c>
      <c r="D24" s="31" t="s">
        <v>25</v>
      </c>
      <c r="E24" s="31">
        <v>3</v>
      </c>
      <c r="F24" s="31" t="s">
        <v>312</v>
      </c>
      <c r="G24" s="94">
        <v>40</v>
      </c>
      <c r="H24" s="31"/>
    </row>
    <row r="25" spans="1:8" ht="18.75" customHeight="1">
      <c r="A25" s="14">
        <v>19</v>
      </c>
      <c r="B25" s="37" t="s">
        <v>248</v>
      </c>
      <c r="C25" s="42" t="s">
        <v>249</v>
      </c>
      <c r="D25" s="31" t="s">
        <v>25</v>
      </c>
      <c r="E25" s="31">
        <v>3</v>
      </c>
      <c r="F25" s="31" t="s">
        <v>312</v>
      </c>
      <c r="G25" s="94">
        <v>40</v>
      </c>
      <c r="H25" s="31"/>
    </row>
    <row r="26" spans="1:8" ht="18.75" customHeight="1">
      <c r="A26" s="14">
        <v>20</v>
      </c>
      <c r="B26" s="15" t="s">
        <v>14</v>
      </c>
      <c r="C26" s="22" t="s">
        <v>54</v>
      </c>
      <c r="D26" s="14" t="s">
        <v>26</v>
      </c>
      <c r="E26" s="14">
        <v>3</v>
      </c>
      <c r="F26" s="31" t="s">
        <v>312</v>
      </c>
      <c r="G26" s="94">
        <v>40</v>
      </c>
      <c r="H26" s="31"/>
    </row>
    <row r="27" spans="1:8" ht="18.75" customHeight="1">
      <c r="A27" s="14">
        <v>21</v>
      </c>
      <c r="B27" s="37" t="s">
        <v>19</v>
      </c>
      <c r="C27" s="41" t="s">
        <v>166</v>
      </c>
      <c r="D27" s="31" t="s">
        <v>172</v>
      </c>
      <c r="E27" s="31">
        <v>3</v>
      </c>
      <c r="F27" s="31" t="s">
        <v>312</v>
      </c>
      <c r="G27" s="94">
        <v>40</v>
      </c>
      <c r="H27" s="31"/>
    </row>
    <row r="28" spans="1:8" ht="18.75" customHeight="1">
      <c r="A28" s="14">
        <v>22</v>
      </c>
      <c r="B28" s="17" t="s">
        <v>103</v>
      </c>
      <c r="C28" s="19" t="s">
        <v>104</v>
      </c>
      <c r="D28" s="14" t="s">
        <v>114</v>
      </c>
      <c r="E28" s="14">
        <v>4</v>
      </c>
      <c r="F28" s="31" t="s">
        <v>311</v>
      </c>
      <c r="G28" s="96">
        <v>50</v>
      </c>
      <c r="H28" s="31"/>
    </row>
    <row r="29" spans="1:8" ht="18.75" customHeight="1">
      <c r="A29" s="14">
        <v>23</v>
      </c>
      <c r="B29" s="15" t="s">
        <v>13</v>
      </c>
      <c r="C29" s="22" t="s">
        <v>57</v>
      </c>
      <c r="D29" s="14" t="s">
        <v>26</v>
      </c>
      <c r="E29" s="14">
        <v>4</v>
      </c>
      <c r="F29" s="31" t="s">
        <v>311</v>
      </c>
      <c r="G29" s="96">
        <v>50</v>
      </c>
      <c r="H29" s="31"/>
    </row>
    <row r="30" spans="1:8" ht="18.75" customHeight="1">
      <c r="A30" s="14">
        <v>24</v>
      </c>
      <c r="B30" s="15" t="s">
        <v>32</v>
      </c>
      <c r="C30" s="21" t="s">
        <v>77</v>
      </c>
      <c r="D30" s="14" t="s">
        <v>34</v>
      </c>
      <c r="E30" s="14">
        <v>4</v>
      </c>
      <c r="F30" s="31" t="s">
        <v>311</v>
      </c>
      <c r="G30" s="96">
        <v>50</v>
      </c>
      <c r="H30" s="31"/>
    </row>
    <row r="31" spans="1:8" ht="18.75" customHeight="1">
      <c r="A31" s="14">
        <v>25</v>
      </c>
      <c r="B31" s="17" t="s">
        <v>105</v>
      </c>
      <c r="C31" s="19" t="s">
        <v>77</v>
      </c>
      <c r="D31" s="14" t="s">
        <v>114</v>
      </c>
      <c r="E31" s="14">
        <v>4</v>
      </c>
      <c r="F31" s="31" t="s">
        <v>311</v>
      </c>
      <c r="G31" s="96">
        <v>50</v>
      </c>
      <c r="H31" s="31"/>
    </row>
    <row r="32" spans="1:8" ht="18.75" customHeight="1">
      <c r="A32" s="14">
        <v>26</v>
      </c>
      <c r="B32" s="37" t="s">
        <v>37</v>
      </c>
      <c r="C32" s="44" t="s">
        <v>184</v>
      </c>
      <c r="D32" s="31" t="s">
        <v>39</v>
      </c>
      <c r="E32" s="31">
        <v>4</v>
      </c>
      <c r="F32" s="31" t="s">
        <v>311</v>
      </c>
      <c r="G32" s="96">
        <v>50</v>
      </c>
      <c r="H32" s="31"/>
    </row>
    <row r="33" spans="1:8" ht="18.75" customHeight="1">
      <c r="A33" s="14">
        <v>27</v>
      </c>
      <c r="B33" s="15" t="s">
        <v>9</v>
      </c>
      <c r="C33" s="20">
        <v>37868</v>
      </c>
      <c r="D33" s="14" t="s">
        <v>24</v>
      </c>
      <c r="E33" s="14">
        <v>4</v>
      </c>
      <c r="F33" s="31" t="s">
        <v>312</v>
      </c>
      <c r="G33" s="96">
        <v>40</v>
      </c>
      <c r="H33" s="98"/>
    </row>
    <row r="34" spans="1:8" ht="18.75" customHeight="1">
      <c r="A34" s="14">
        <v>28</v>
      </c>
      <c r="B34" s="17" t="s">
        <v>134</v>
      </c>
      <c r="C34" s="23">
        <v>37827</v>
      </c>
      <c r="D34" s="14" t="s">
        <v>130</v>
      </c>
      <c r="E34" s="14">
        <v>4</v>
      </c>
      <c r="F34" s="31" t="s">
        <v>312</v>
      </c>
      <c r="G34" s="96">
        <v>40</v>
      </c>
      <c r="H34" s="98"/>
    </row>
    <row r="35" spans="1:8" ht="18.75" customHeight="1">
      <c r="A35" s="14">
        <v>29</v>
      </c>
      <c r="B35" s="17" t="s">
        <v>122</v>
      </c>
      <c r="C35" s="24" t="s">
        <v>123</v>
      </c>
      <c r="D35" s="14" t="s">
        <v>128</v>
      </c>
      <c r="E35" s="14">
        <v>4</v>
      </c>
      <c r="F35" s="31" t="s">
        <v>312</v>
      </c>
      <c r="G35" s="96">
        <v>40</v>
      </c>
      <c r="H35" s="98"/>
    </row>
    <row r="36" spans="1:8" ht="18.75" customHeight="1">
      <c r="A36" s="14">
        <v>30</v>
      </c>
      <c r="B36" s="15" t="s">
        <v>6</v>
      </c>
      <c r="C36" s="16" t="s">
        <v>70</v>
      </c>
      <c r="D36" s="14" t="s">
        <v>4</v>
      </c>
      <c r="E36" s="14">
        <v>4</v>
      </c>
      <c r="F36" s="31" t="s">
        <v>312</v>
      </c>
      <c r="G36" s="96">
        <v>40</v>
      </c>
      <c r="H36" s="98"/>
    </row>
    <row r="37" spans="1:8" ht="18.75" customHeight="1">
      <c r="A37" s="14">
        <v>31</v>
      </c>
      <c r="B37" s="37" t="s">
        <v>156</v>
      </c>
      <c r="C37" s="34">
        <v>37708</v>
      </c>
      <c r="D37" s="31" t="s">
        <v>160</v>
      </c>
      <c r="E37" s="31">
        <v>4</v>
      </c>
      <c r="F37" s="31" t="s">
        <v>312</v>
      </c>
      <c r="G37" s="96">
        <v>40</v>
      </c>
      <c r="H37" s="98"/>
    </row>
    <row r="38" spans="1:8" ht="18.75" customHeight="1">
      <c r="A38" s="14">
        <v>32</v>
      </c>
      <c r="B38" s="37" t="s">
        <v>168</v>
      </c>
      <c r="C38" s="36" t="s">
        <v>169</v>
      </c>
      <c r="D38" s="31" t="s">
        <v>172</v>
      </c>
      <c r="E38" s="31">
        <v>4</v>
      </c>
      <c r="F38" s="31" t="s">
        <v>312</v>
      </c>
      <c r="G38" s="96">
        <v>40</v>
      </c>
      <c r="H38" s="98"/>
    </row>
    <row r="39" spans="1:8" ht="18.75" customHeight="1">
      <c r="A39" s="14">
        <v>33</v>
      </c>
      <c r="B39" s="17" t="s">
        <v>148</v>
      </c>
      <c r="C39" s="18" t="s">
        <v>149</v>
      </c>
      <c r="D39" s="14" t="s">
        <v>152</v>
      </c>
      <c r="E39" s="14">
        <v>4</v>
      </c>
      <c r="F39" s="31" t="s">
        <v>312</v>
      </c>
      <c r="G39" s="96">
        <v>40</v>
      </c>
      <c r="H39" s="98"/>
    </row>
    <row r="40" spans="1:8" ht="18.75" customHeight="1">
      <c r="A40" s="14">
        <v>34</v>
      </c>
      <c r="B40" s="37" t="s">
        <v>157</v>
      </c>
      <c r="C40" s="34">
        <v>37906</v>
      </c>
      <c r="D40" s="31" t="s">
        <v>160</v>
      </c>
      <c r="E40" s="31">
        <v>4</v>
      </c>
      <c r="F40" s="31" t="s">
        <v>312</v>
      </c>
      <c r="G40" s="96">
        <v>40</v>
      </c>
      <c r="H40" s="98"/>
    </row>
    <row r="41" spans="1:8" ht="18.75" customHeight="1">
      <c r="A41" s="14">
        <v>35</v>
      </c>
      <c r="B41" s="15" t="s">
        <v>8</v>
      </c>
      <c r="C41" s="16" t="s">
        <v>72</v>
      </c>
      <c r="D41" s="14" t="s">
        <v>4</v>
      </c>
      <c r="E41" s="14">
        <v>5</v>
      </c>
      <c r="F41" s="31" t="s">
        <v>311</v>
      </c>
      <c r="G41" s="96">
        <v>50</v>
      </c>
      <c r="H41" s="98"/>
    </row>
    <row r="42" spans="1:8" ht="18.75" customHeight="1">
      <c r="A42" s="14">
        <v>36</v>
      </c>
      <c r="B42" s="37" t="s">
        <v>228</v>
      </c>
      <c r="C42" s="33" t="s">
        <v>229</v>
      </c>
      <c r="D42" s="31" t="s">
        <v>230</v>
      </c>
      <c r="E42" s="31">
        <v>5</v>
      </c>
      <c r="F42" s="31" t="s">
        <v>311</v>
      </c>
      <c r="G42" s="96">
        <v>50</v>
      </c>
      <c r="H42" s="98"/>
    </row>
    <row r="43" spans="1:8" ht="18.75" customHeight="1">
      <c r="A43" s="14">
        <v>37</v>
      </c>
      <c r="B43" s="15" t="s">
        <v>60</v>
      </c>
      <c r="C43" s="22" t="s">
        <v>61</v>
      </c>
      <c r="D43" s="14" t="s">
        <v>26</v>
      </c>
      <c r="E43" s="14">
        <v>5</v>
      </c>
      <c r="F43" s="31" t="s">
        <v>311</v>
      </c>
      <c r="G43" s="96">
        <v>50</v>
      </c>
      <c r="H43" s="98"/>
    </row>
    <row r="44" spans="1:8" ht="18.75" customHeight="1">
      <c r="A44" s="14">
        <v>38</v>
      </c>
      <c r="B44" s="17" t="s">
        <v>136</v>
      </c>
      <c r="C44" s="23">
        <v>37520</v>
      </c>
      <c r="D44" s="14" t="s">
        <v>130</v>
      </c>
      <c r="E44" s="14">
        <v>5</v>
      </c>
      <c r="F44" s="31" t="s">
        <v>311</v>
      </c>
      <c r="G44" s="96">
        <v>50</v>
      </c>
      <c r="H44" s="98"/>
    </row>
    <row r="45" spans="1:8" ht="18.75" customHeight="1">
      <c r="A45" s="14">
        <v>39</v>
      </c>
      <c r="B45" s="37" t="s">
        <v>21</v>
      </c>
      <c r="C45" s="36" t="s">
        <v>170</v>
      </c>
      <c r="D45" s="31" t="s">
        <v>172</v>
      </c>
      <c r="E45" s="31">
        <v>5</v>
      </c>
      <c r="F45" s="31" t="s">
        <v>311</v>
      </c>
      <c r="G45" s="96">
        <v>50</v>
      </c>
      <c r="H45" s="98"/>
    </row>
    <row r="46" spans="1:8" ht="18.75" customHeight="1">
      <c r="A46" s="14">
        <v>40</v>
      </c>
      <c r="B46" s="17" t="s">
        <v>99</v>
      </c>
      <c r="C46" s="25" t="s">
        <v>100</v>
      </c>
      <c r="D46" s="14" t="s">
        <v>114</v>
      </c>
      <c r="E46" s="14">
        <v>5</v>
      </c>
      <c r="F46" s="31" t="s">
        <v>312</v>
      </c>
      <c r="G46" s="96">
        <v>40</v>
      </c>
      <c r="H46" s="98"/>
    </row>
    <row r="47" spans="1:8" ht="18.75" customHeight="1">
      <c r="A47" s="14">
        <v>41</v>
      </c>
      <c r="B47" s="37" t="s">
        <v>179</v>
      </c>
      <c r="C47" s="39" t="s">
        <v>180</v>
      </c>
      <c r="D47" s="31" t="s">
        <v>39</v>
      </c>
      <c r="E47" s="31">
        <v>5</v>
      </c>
      <c r="F47" s="31" t="s">
        <v>312</v>
      </c>
      <c r="G47" s="96">
        <v>40</v>
      </c>
      <c r="H47" s="98"/>
    </row>
    <row r="48" spans="1:8" ht="18.75" customHeight="1">
      <c r="A48" s="14">
        <v>42</v>
      </c>
      <c r="B48" s="37" t="s">
        <v>226</v>
      </c>
      <c r="C48" s="33" t="s">
        <v>227</v>
      </c>
      <c r="D48" s="31" t="s">
        <v>230</v>
      </c>
      <c r="E48" s="31">
        <v>5</v>
      </c>
      <c r="F48" s="31" t="s">
        <v>312</v>
      </c>
      <c r="G48" s="96">
        <v>40</v>
      </c>
      <c r="H48" s="98"/>
    </row>
    <row r="49" spans="1:8" ht="18.75" customHeight="1">
      <c r="A49" s="3"/>
      <c r="B49" s="3"/>
      <c r="C49" s="3"/>
      <c r="D49" s="3"/>
      <c r="E49" s="3"/>
      <c r="F49" s="97"/>
      <c r="G49" s="99" t="s">
        <v>319</v>
      </c>
      <c r="H49" s="97"/>
    </row>
    <row r="50" spans="2:8" ht="18.75" customHeight="1">
      <c r="B50" s="220" t="s">
        <v>320</v>
      </c>
      <c r="C50" s="220"/>
      <c r="D50" s="220"/>
      <c r="E50" s="220"/>
      <c r="F50" s="220"/>
      <c r="G50" s="220"/>
      <c r="H50" s="220"/>
    </row>
    <row r="51" spans="2:7" ht="18.75" customHeight="1">
      <c r="B51" s="90" t="s">
        <v>318</v>
      </c>
      <c r="C51" s="90"/>
      <c r="F51" s="221" t="s">
        <v>317</v>
      </c>
      <c r="G51" s="221"/>
    </row>
    <row r="52" ht="18.75" customHeight="1"/>
    <row r="53" ht="21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18.75" customHeight="1"/>
    <row r="62" ht="26.25" customHeight="1"/>
    <row r="63" ht="21.75" customHeight="1"/>
    <row r="64" ht="21.75" customHeight="1"/>
    <row r="65" ht="18" customHeight="1"/>
    <row r="66" ht="33.7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</sheetData>
  <sheetProtection/>
  <mergeCells count="5">
    <mergeCell ref="B50:H50"/>
    <mergeCell ref="F51:G51"/>
    <mergeCell ref="A1:B1"/>
    <mergeCell ref="B4:E4"/>
    <mergeCell ref="A3:H3"/>
  </mergeCells>
  <printOptions/>
  <pageMargins left="0.25" right="0.25" top="0" bottom="0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H43" sqref="H43"/>
    </sheetView>
  </sheetViews>
  <sheetFormatPr defaultColWidth="9.140625" defaultRowHeight="12.75"/>
  <cols>
    <col min="1" max="1" width="7.57421875" style="0" customWidth="1"/>
    <col min="2" max="2" width="31.421875" style="0" customWidth="1"/>
    <col min="3" max="3" width="18.8515625" style="0" customWidth="1"/>
    <col min="4" max="4" width="17.421875" style="0" customWidth="1"/>
    <col min="5" max="5" width="9.7109375" style="0" customWidth="1"/>
    <col min="6" max="6" width="11.57421875" style="45" customWidth="1"/>
    <col min="7" max="7" width="11.8515625" style="45" customWidth="1"/>
    <col min="8" max="8" width="21.00390625" style="45" customWidth="1"/>
  </cols>
  <sheetData>
    <row r="1" spans="1:5" ht="18" customHeight="1">
      <c r="A1" s="222" t="s">
        <v>80</v>
      </c>
      <c r="B1" s="222"/>
      <c r="C1" s="5"/>
      <c r="D1" s="5"/>
      <c r="E1" s="5"/>
    </row>
    <row r="2" spans="1:5" ht="15.75" customHeight="1">
      <c r="A2" s="6" t="s">
        <v>275</v>
      </c>
      <c r="B2" s="7"/>
      <c r="C2" s="8"/>
      <c r="D2" s="8"/>
      <c r="E2" s="8"/>
    </row>
    <row r="3" spans="1:8" ht="23.25" customHeight="1">
      <c r="A3" s="223" t="s">
        <v>316</v>
      </c>
      <c r="B3" s="223"/>
      <c r="C3" s="223"/>
      <c r="D3" s="223"/>
      <c r="E3" s="223"/>
      <c r="F3" s="223"/>
      <c r="G3" s="223"/>
      <c r="H3" s="223"/>
    </row>
    <row r="4" spans="1:5" ht="15.75" customHeight="1">
      <c r="A4" s="8"/>
      <c r="B4" s="223"/>
      <c r="C4" s="223"/>
      <c r="D4" s="223"/>
      <c r="E4" s="223"/>
    </row>
    <row r="5" spans="1:5" ht="3.75" customHeight="1">
      <c r="A5" s="5"/>
      <c r="B5" s="5"/>
      <c r="C5" s="5"/>
      <c r="D5" s="5"/>
      <c r="E5" s="5"/>
    </row>
    <row r="6" spans="1:8" ht="29.25" customHeight="1">
      <c r="A6" s="10" t="s">
        <v>0</v>
      </c>
      <c r="B6" s="10" t="s">
        <v>23</v>
      </c>
      <c r="C6" s="51" t="s">
        <v>40</v>
      </c>
      <c r="D6" s="10" t="s">
        <v>1</v>
      </c>
      <c r="E6" s="10" t="s">
        <v>2</v>
      </c>
      <c r="F6" s="10" t="s">
        <v>305</v>
      </c>
      <c r="G6" s="10" t="s">
        <v>314</v>
      </c>
      <c r="H6" s="10" t="s">
        <v>315</v>
      </c>
    </row>
    <row r="7" spans="1:8" ht="18.75" customHeight="1">
      <c r="A7" s="12">
        <v>1</v>
      </c>
      <c r="B7" s="13" t="s">
        <v>52</v>
      </c>
      <c r="C7" s="28" t="s">
        <v>53</v>
      </c>
      <c r="D7" s="12" t="s">
        <v>26</v>
      </c>
      <c r="E7" s="12">
        <v>2</v>
      </c>
      <c r="F7" s="30" t="s">
        <v>311</v>
      </c>
      <c r="G7" s="93">
        <v>50</v>
      </c>
      <c r="H7" s="30"/>
    </row>
    <row r="8" spans="1:8" ht="18.75" customHeight="1">
      <c r="A8" s="14">
        <v>2</v>
      </c>
      <c r="B8" s="17" t="s">
        <v>131</v>
      </c>
      <c r="C8" s="23">
        <v>38695</v>
      </c>
      <c r="D8" s="14" t="s">
        <v>130</v>
      </c>
      <c r="E8" s="14">
        <v>2</v>
      </c>
      <c r="F8" s="31" t="s">
        <v>311</v>
      </c>
      <c r="G8" s="94">
        <v>50</v>
      </c>
      <c r="H8" s="31"/>
    </row>
    <row r="9" spans="1:8" ht="18.75" customHeight="1">
      <c r="A9" s="12">
        <v>3</v>
      </c>
      <c r="B9" s="37" t="s">
        <v>216</v>
      </c>
      <c r="C9" s="33" t="s">
        <v>217</v>
      </c>
      <c r="D9" s="31" t="s">
        <v>230</v>
      </c>
      <c r="E9" s="31">
        <v>2</v>
      </c>
      <c r="F9" s="31" t="s">
        <v>311</v>
      </c>
      <c r="G9" s="94">
        <v>50</v>
      </c>
      <c r="H9" s="31"/>
    </row>
    <row r="10" spans="1:8" ht="18.75" customHeight="1">
      <c r="A10" s="14">
        <v>4</v>
      </c>
      <c r="B10" s="15" t="s">
        <v>82</v>
      </c>
      <c r="C10" s="24" t="s">
        <v>83</v>
      </c>
      <c r="D10" s="14" t="s">
        <v>98</v>
      </c>
      <c r="E10" s="14">
        <v>2</v>
      </c>
      <c r="F10" s="31" t="s">
        <v>311</v>
      </c>
      <c r="G10" s="94">
        <v>50</v>
      </c>
      <c r="H10" s="31"/>
    </row>
    <row r="11" spans="1:8" ht="18.75" customHeight="1">
      <c r="A11" s="12">
        <v>5</v>
      </c>
      <c r="B11" s="15" t="s">
        <v>84</v>
      </c>
      <c r="C11" s="19" t="s">
        <v>85</v>
      </c>
      <c r="D11" s="14" t="s">
        <v>98</v>
      </c>
      <c r="E11" s="14">
        <v>2</v>
      </c>
      <c r="F11" s="31" t="s">
        <v>311</v>
      </c>
      <c r="G11" s="94">
        <v>50</v>
      </c>
      <c r="H11" s="31"/>
    </row>
    <row r="12" spans="1:8" ht="18.75" customHeight="1">
      <c r="A12" s="14">
        <v>6</v>
      </c>
      <c r="B12" s="15" t="s">
        <v>284</v>
      </c>
      <c r="C12" s="22" t="s">
        <v>285</v>
      </c>
      <c r="D12" s="14" t="s">
        <v>26</v>
      </c>
      <c r="E12" s="14">
        <v>2</v>
      </c>
      <c r="F12" s="31" t="s">
        <v>312</v>
      </c>
      <c r="G12" s="94">
        <v>40</v>
      </c>
      <c r="H12" s="31"/>
    </row>
    <row r="13" spans="1:8" ht="18.75" customHeight="1">
      <c r="A13" s="12">
        <v>7</v>
      </c>
      <c r="B13" s="17" t="s">
        <v>129</v>
      </c>
      <c r="C13" s="23">
        <v>38689</v>
      </c>
      <c r="D13" s="14" t="s">
        <v>130</v>
      </c>
      <c r="E13" s="14">
        <v>2</v>
      </c>
      <c r="F13" s="31" t="s">
        <v>312</v>
      </c>
      <c r="G13" s="94">
        <v>40</v>
      </c>
      <c r="H13" s="31"/>
    </row>
    <row r="14" spans="1:8" ht="18.75" customHeight="1">
      <c r="A14" s="14">
        <v>8</v>
      </c>
      <c r="B14" s="15" t="s">
        <v>63</v>
      </c>
      <c r="C14" s="29" t="s">
        <v>64</v>
      </c>
      <c r="D14" s="14" t="s">
        <v>4</v>
      </c>
      <c r="E14" s="14">
        <v>2</v>
      </c>
      <c r="F14" s="31" t="s">
        <v>312</v>
      </c>
      <c r="G14" s="94">
        <v>40</v>
      </c>
      <c r="H14" s="31"/>
    </row>
    <row r="15" spans="1:8" ht="18.75" customHeight="1">
      <c r="A15" s="12">
        <v>9</v>
      </c>
      <c r="B15" s="17" t="s">
        <v>115</v>
      </c>
      <c r="C15" s="24" t="s">
        <v>116</v>
      </c>
      <c r="D15" s="14" t="s">
        <v>128</v>
      </c>
      <c r="E15" s="14">
        <v>2</v>
      </c>
      <c r="F15" s="31" t="s">
        <v>312</v>
      </c>
      <c r="G15" s="94">
        <v>40</v>
      </c>
      <c r="H15" s="31"/>
    </row>
    <row r="16" spans="1:8" ht="18.75" customHeight="1">
      <c r="A16" s="14">
        <v>10</v>
      </c>
      <c r="B16" s="37" t="s">
        <v>185</v>
      </c>
      <c r="C16" s="38" t="s">
        <v>191</v>
      </c>
      <c r="D16" s="31" t="s">
        <v>29</v>
      </c>
      <c r="E16" s="31">
        <v>2</v>
      </c>
      <c r="F16" s="31" t="s">
        <v>312</v>
      </c>
      <c r="G16" s="94">
        <v>40</v>
      </c>
      <c r="H16" s="31"/>
    </row>
    <row r="17" spans="1:8" ht="18.75" customHeight="1">
      <c r="A17" s="12">
        <v>11</v>
      </c>
      <c r="B17" s="17" t="s">
        <v>118</v>
      </c>
      <c r="C17" s="27">
        <v>38144</v>
      </c>
      <c r="D17" s="14" t="s">
        <v>128</v>
      </c>
      <c r="E17" s="14">
        <v>3</v>
      </c>
      <c r="F17" s="31" t="s">
        <v>311</v>
      </c>
      <c r="G17" s="94">
        <v>50</v>
      </c>
      <c r="H17" s="31"/>
    </row>
    <row r="18" spans="1:8" ht="18.75" customHeight="1">
      <c r="A18" s="14">
        <v>12</v>
      </c>
      <c r="B18" s="37" t="s">
        <v>199</v>
      </c>
      <c r="C18" s="33" t="s">
        <v>208</v>
      </c>
      <c r="D18" s="31" t="s">
        <v>205</v>
      </c>
      <c r="E18" s="31">
        <v>3</v>
      </c>
      <c r="F18" s="31" t="s">
        <v>311</v>
      </c>
      <c r="G18" s="94">
        <v>50</v>
      </c>
      <c r="H18" s="31"/>
    </row>
    <row r="19" spans="1:8" ht="18.75" customHeight="1">
      <c r="A19" s="12">
        <v>13</v>
      </c>
      <c r="B19" s="15" t="s">
        <v>31</v>
      </c>
      <c r="C19" s="21" t="s">
        <v>76</v>
      </c>
      <c r="D19" s="14" t="s">
        <v>34</v>
      </c>
      <c r="E19" s="14">
        <v>3</v>
      </c>
      <c r="F19" s="31" t="s">
        <v>311</v>
      </c>
      <c r="G19" s="94">
        <v>50</v>
      </c>
      <c r="H19" s="31"/>
    </row>
    <row r="20" spans="1:8" ht="18.75" customHeight="1">
      <c r="A20" s="14">
        <v>14</v>
      </c>
      <c r="B20" s="17" t="s">
        <v>106</v>
      </c>
      <c r="C20" s="19" t="s">
        <v>107</v>
      </c>
      <c r="D20" s="14" t="s">
        <v>114</v>
      </c>
      <c r="E20" s="14">
        <v>3</v>
      </c>
      <c r="F20" s="31" t="s">
        <v>311</v>
      </c>
      <c r="G20" s="94">
        <v>50</v>
      </c>
      <c r="H20" s="31"/>
    </row>
    <row r="21" spans="1:8" ht="18.75" customHeight="1">
      <c r="A21" s="12">
        <v>15</v>
      </c>
      <c r="B21" s="17" t="s">
        <v>108</v>
      </c>
      <c r="C21" s="19" t="s">
        <v>109</v>
      </c>
      <c r="D21" s="14" t="s">
        <v>114</v>
      </c>
      <c r="E21" s="14">
        <v>3</v>
      </c>
      <c r="F21" s="31" t="s">
        <v>312</v>
      </c>
      <c r="G21" s="94">
        <v>40</v>
      </c>
      <c r="H21" s="31"/>
    </row>
    <row r="22" spans="1:8" ht="18.75" customHeight="1">
      <c r="A22" s="14">
        <v>16</v>
      </c>
      <c r="B22" s="37" t="s">
        <v>246</v>
      </c>
      <c r="C22" s="42" t="s">
        <v>247</v>
      </c>
      <c r="D22" s="31" t="s">
        <v>25</v>
      </c>
      <c r="E22" s="31">
        <v>3</v>
      </c>
      <c r="F22" s="31" t="s">
        <v>312</v>
      </c>
      <c r="G22" s="94">
        <v>40</v>
      </c>
      <c r="H22" s="31"/>
    </row>
    <row r="23" spans="1:8" ht="18.75" customHeight="1">
      <c r="A23" s="12">
        <v>17</v>
      </c>
      <c r="B23" s="37" t="s">
        <v>248</v>
      </c>
      <c r="C23" s="42" t="s">
        <v>249</v>
      </c>
      <c r="D23" s="31" t="s">
        <v>25</v>
      </c>
      <c r="E23" s="31">
        <v>3</v>
      </c>
      <c r="F23" s="31" t="s">
        <v>312</v>
      </c>
      <c r="G23" s="94">
        <v>40</v>
      </c>
      <c r="H23" s="31"/>
    </row>
    <row r="24" spans="1:8" ht="18.75" customHeight="1">
      <c r="A24" s="14">
        <v>18</v>
      </c>
      <c r="B24" s="17" t="s">
        <v>103</v>
      </c>
      <c r="C24" s="19" t="s">
        <v>104</v>
      </c>
      <c r="D24" s="14" t="s">
        <v>114</v>
      </c>
      <c r="E24" s="14">
        <v>4</v>
      </c>
      <c r="F24" s="31" t="s">
        <v>311</v>
      </c>
      <c r="G24" s="96">
        <v>50</v>
      </c>
      <c r="H24" s="31"/>
    </row>
    <row r="25" spans="1:8" ht="18.75" customHeight="1">
      <c r="A25" s="12">
        <v>19</v>
      </c>
      <c r="B25" s="15" t="s">
        <v>13</v>
      </c>
      <c r="C25" s="22" t="s">
        <v>57</v>
      </c>
      <c r="D25" s="14" t="s">
        <v>26</v>
      </c>
      <c r="E25" s="14">
        <v>4</v>
      </c>
      <c r="F25" s="31" t="s">
        <v>311</v>
      </c>
      <c r="G25" s="96">
        <v>50</v>
      </c>
      <c r="H25" s="31"/>
    </row>
    <row r="26" spans="1:8" ht="18.75" customHeight="1">
      <c r="A26" s="14">
        <v>20</v>
      </c>
      <c r="B26" s="15" t="s">
        <v>32</v>
      </c>
      <c r="C26" s="21" t="s">
        <v>77</v>
      </c>
      <c r="D26" s="14" t="s">
        <v>34</v>
      </c>
      <c r="E26" s="14">
        <v>4</v>
      </c>
      <c r="F26" s="31" t="s">
        <v>311</v>
      </c>
      <c r="G26" s="96">
        <v>50</v>
      </c>
      <c r="H26" s="31"/>
    </row>
    <row r="27" spans="1:8" ht="18.75" customHeight="1">
      <c r="A27" s="12">
        <v>21</v>
      </c>
      <c r="B27" s="17" t="s">
        <v>105</v>
      </c>
      <c r="C27" s="19" t="s">
        <v>77</v>
      </c>
      <c r="D27" s="14" t="s">
        <v>114</v>
      </c>
      <c r="E27" s="14">
        <v>4</v>
      </c>
      <c r="F27" s="31" t="s">
        <v>311</v>
      </c>
      <c r="G27" s="96">
        <v>50</v>
      </c>
      <c r="H27" s="31"/>
    </row>
    <row r="28" spans="1:8" ht="18.75" customHeight="1">
      <c r="A28" s="14">
        <v>22</v>
      </c>
      <c r="B28" s="37" t="s">
        <v>37</v>
      </c>
      <c r="C28" s="44" t="s">
        <v>184</v>
      </c>
      <c r="D28" s="31" t="s">
        <v>39</v>
      </c>
      <c r="E28" s="31">
        <v>4</v>
      </c>
      <c r="F28" s="31" t="s">
        <v>311</v>
      </c>
      <c r="G28" s="96">
        <v>50</v>
      </c>
      <c r="H28" s="31"/>
    </row>
    <row r="29" spans="1:8" ht="18.75" customHeight="1">
      <c r="A29" s="12">
        <v>23</v>
      </c>
      <c r="B29" s="15" t="s">
        <v>9</v>
      </c>
      <c r="C29" s="20">
        <v>37868</v>
      </c>
      <c r="D29" s="14" t="s">
        <v>24</v>
      </c>
      <c r="E29" s="14">
        <v>4</v>
      </c>
      <c r="F29" s="31" t="s">
        <v>312</v>
      </c>
      <c r="G29" s="96">
        <v>40</v>
      </c>
      <c r="H29" s="98"/>
    </row>
    <row r="30" spans="1:8" ht="18.75" customHeight="1">
      <c r="A30" s="14">
        <v>24</v>
      </c>
      <c r="B30" s="17" t="s">
        <v>134</v>
      </c>
      <c r="C30" s="23">
        <v>37827</v>
      </c>
      <c r="D30" s="14" t="s">
        <v>130</v>
      </c>
      <c r="E30" s="14">
        <v>4</v>
      </c>
      <c r="F30" s="31" t="s">
        <v>312</v>
      </c>
      <c r="G30" s="96">
        <v>40</v>
      </c>
      <c r="H30" s="98"/>
    </row>
    <row r="31" spans="1:8" ht="18.75" customHeight="1">
      <c r="A31" s="12">
        <v>25</v>
      </c>
      <c r="B31" s="17" t="s">
        <v>122</v>
      </c>
      <c r="C31" s="24" t="s">
        <v>123</v>
      </c>
      <c r="D31" s="14" t="s">
        <v>128</v>
      </c>
      <c r="E31" s="14">
        <v>4</v>
      </c>
      <c r="F31" s="31" t="s">
        <v>312</v>
      </c>
      <c r="G31" s="96">
        <v>40</v>
      </c>
      <c r="H31" s="98"/>
    </row>
    <row r="32" spans="1:8" ht="18.75" customHeight="1">
      <c r="A32" s="14">
        <v>26</v>
      </c>
      <c r="B32" s="15" t="s">
        <v>6</v>
      </c>
      <c r="C32" s="16" t="s">
        <v>70</v>
      </c>
      <c r="D32" s="14" t="s">
        <v>4</v>
      </c>
      <c r="E32" s="14">
        <v>4</v>
      </c>
      <c r="F32" s="31" t="s">
        <v>312</v>
      </c>
      <c r="G32" s="96">
        <v>40</v>
      </c>
      <c r="H32" s="98"/>
    </row>
    <row r="33" spans="1:8" ht="18.75" customHeight="1">
      <c r="A33" s="12">
        <v>27</v>
      </c>
      <c r="B33" s="37" t="s">
        <v>156</v>
      </c>
      <c r="C33" s="34">
        <v>37708</v>
      </c>
      <c r="D33" s="31" t="s">
        <v>160</v>
      </c>
      <c r="E33" s="31">
        <v>4</v>
      </c>
      <c r="F33" s="31" t="s">
        <v>312</v>
      </c>
      <c r="G33" s="96">
        <v>40</v>
      </c>
      <c r="H33" s="98"/>
    </row>
    <row r="34" spans="1:8" ht="18.75" customHeight="1">
      <c r="A34" s="14">
        <v>28</v>
      </c>
      <c r="B34" s="37" t="s">
        <v>168</v>
      </c>
      <c r="C34" s="36" t="s">
        <v>169</v>
      </c>
      <c r="D34" s="31" t="s">
        <v>172</v>
      </c>
      <c r="E34" s="31">
        <v>4</v>
      </c>
      <c r="F34" s="31" t="s">
        <v>312</v>
      </c>
      <c r="G34" s="96">
        <v>40</v>
      </c>
      <c r="H34" s="98"/>
    </row>
    <row r="35" spans="1:8" ht="18.75" customHeight="1">
      <c r="A35" s="12">
        <v>29</v>
      </c>
      <c r="B35" s="15" t="s">
        <v>8</v>
      </c>
      <c r="C35" s="16" t="s">
        <v>72</v>
      </c>
      <c r="D35" s="14" t="s">
        <v>4</v>
      </c>
      <c r="E35" s="14">
        <v>5</v>
      </c>
      <c r="F35" s="31" t="s">
        <v>311</v>
      </c>
      <c r="G35" s="96">
        <v>50</v>
      </c>
      <c r="H35" s="98"/>
    </row>
    <row r="36" spans="1:8" ht="18.75" customHeight="1">
      <c r="A36" s="14">
        <v>30</v>
      </c>
      <c r="B36" s="37" t="s">
        <v>228</v>
      </c>
      <c r="C36" s="33" t="s">
        <v>229</v>
      </c>
      <c r="D36" s="31" t="s">
        <v>230</v>
      </c>
      <c r="E36" s="31">
        <v>5</v>
      </c>
      <c r="F36" s="31" t="s">
        <v>311</v>
      </c>
      <c r="G36" s="96">
        <v>50</v>
      </c>
      <c r="H36" s="98"/>
    </row>
    <row r="37" spans="1:8" ht="18.75" customHeight="1">
      <c r="A37" s="12">
        <v>31</v>
      </c>
      <c r="B37" s="15" t="s">
        <v>60</v>
      </c>
      <c r="C37" s="22" t="s">
        <v>61</v>
      </c>
      <c r="D37" s="14" t="s">
        <v>26</v>
      </c>
      <c r="E37" s="14">
        <v>5</v>
      </c>
      <c r="F37" s="31" t="s">
        <v>311</v>
      </c>
      <c r="G37" s="96">
        <v>50</v>
      </c>
      <c r="H37" s="98"/>
    </row>
    <row r="38" spans="1:8" ht="18.75" customHeight="1">
      <c r="A38" s="14">
        <v>32</v>
      </c>
      <c r="B38" s="17" t="s">
        <v>136</v>
      </c>
      <c r="C38" s="23">
        <v>37520</v>
      </c>
      <c r="D38" s="14" t="s">
        <v>130</v>
      </c>
      <c r="E38" s="14">
        <v>5</v>
      </c>
      <c r="F38" s="31" t="s">
        <v>311</v>
      </c>
      <c r="G38" s="96">
        <v>50</v>
      </c>
      <c r="H38" s="98"/>
    </row>
    <row r="39" spans="1:8" ht="18.75" customHeight="1">
      <c r="A39" s="12">
        <v>33</v>
      </c>
      <c r="B39" s="37" t="s">
        <v>21</v>
      </c>
      <c r="C39" s="36" t="s">
        <v>170</v>
      </c>
      <c r="D39" s="31" t="s">
        <v>172</v>
      </c>
      <c r="E39" s="31">
        <v>5</v>
      </c>
      <c r="F39" s="31" t="s">
        <v>311</v>
      </c>
      <c r="G39" s="96">
        <v>50</v>
      </c>
      <c r="H39" s="98"/>
    </row>
    <row r="40" spans="1:8" ht="18.75" customHeight="1">
      <c r="A40" s="14">
        <v>34</v>
      </c>
      <c r="B40" s="17" t="s">
        <v>99</v>
      </c>
      <c r="C40" s="25" t="s">
        <v>100</v>
      </c>
      <c r="D40" s="14" t="s">
        <v>114</v>
      </c>
      <c r="E40" s="14">
        <v>5</v>
      </c>
      <c r="F40" s="31" t="s">
        <v>312</v>
      </c>
      <c r="G40" s="96">
        <v>40</v>
      </c>
      <c r="H40" s="98"/>
    </row>
    <row r="41" spans="1:8" ht="21" customHeight="1">
      <c r="A41" s="3"/>
      <c r="B41" s="3"/>
      <c r="C41" s="3"/>
      <c r="D41" s="3"/>
      <c r="E41" s="3"/>
      <c r="F41" s="97"/>
      <c r="G41" s="100">
        <f>SUM(G7:G40)</f>
        <v>1550</v>
      </c>
      <c r="H41" s="97"/>
    </row>
    <row r="42" spans="2:8" ht="21.75" customHeight="1">
      <c r="B42" s="220" t="s">
        <v>324</v>
      </c>
      <c r="C42" s="220"/>
      <c r="D42" s="220"/>
      <c r="E42" s="220"/>
      <c r="F42" s="220"/>
      <c r="G42" s="220"/>
      <c r="H42" s="220"/>
    </row>
    <row r="43" spans="2:7" ht="21.75" customHeight="1">
      <c r="B43" s="90" t="s">
        <v>318</v>
      </c>
      <c r="C43" s="90"/>
      <c r="F43" s="221" t="s">
        <v>317</v>
      </c>
      <c r="G43" s="221"/>
    </row>
    <row r="44" ht="21.75" customHeight="1"/>
    <row r="45" ht="21.75" customHeight="1"/>
    <row r="46" ht="21.75" customHeight="1"/>
    <row r="47" ht="21.75" customHeight="1"/>
    <row r="48" ht="21.75" customHeight="1"/>
    <row r="49" ht="18.75" customHeight="1"/>
    <row r="50" ht="26.25" customHeight="1"/>
    <row r="51" ht="21.75" customHeight="1"/>
    <row r="52" ht="21.75" customHeight="1"/>
    <row r="53" ht="18" customHeight="1"/>
    <row r="54" ht="33.7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</sheetData>
  <sheetProtection/>
  <mergeCells count="5">
    <mergeCell ref="B42:H42"/>
    <mergeCell ref="F43:G43"/>
    <mergeCell ref="A1:B1"/>
    <mergeCell ref="B4:E4"/>
    <mergeCell ref="A3:H3"/>
  </mergeCells>
  <printOptions/>
  <pageMargins left="0.25" right="0.25" top="0" bottom="0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0"/>
  <sheetViews>
    <sheetView tabSelected="1" zoomScalePageLayoutView="0" workbookViewId="0" topLeftCell="B136">
      <selection activeCell="O75" sqref="O75"/>
    </sheetView>
  </sheetViews>
  <sheetFormatPr defaultColWidth="9.140625" defaultRowHeight="12.75"/>
  <cols>
    <col min="1" max="1" width="5.421875" style="0" customWidth="1"/>
    <col min="2" max="2" width="26.140625" style="0" customWidth="1"/>
    <col min="3" max="3" width="15.7109375" style="0" customWidth="1"/>
    <col min="4" max="4" width="14.00390625" style="0" customWidth="1"/>
    <col min="5" max="5" width="8.140625" style="0" customWidth="1"/>
    <col min="6" max="6" width="8.421875" style="0" customWidth="1"/>
    <col min="8" max="8" width="10.421875" style="0" customWidth="1"/>
    <col min="11" max="11" width="9.57421875" style="0" customWidth="1"/>
    <col min="12" max="12" width="9.421875" style="79" customWidth="1"/>
  </cols>
  <sheetData>
    <row r="1" spans="1:6" ht="16.5">
      <c r="A1" s="230" t="s">
        <v>304</v>
      </c>
      <c r="B1" s="230"/>
      <c r="C1" s="230"/>
      <c r="D1" s="5"/>
      <c r="E1" s="5"/>
      <c r="F1" s="5"/>
    </row>
    <row r="2" spans="1:12" s="1" customFormat="1" ht="17.25" customHeight="1">
      <c r="A2" s="85" t="s">
        <v>275</v>
      </c>
      <c r="B2" s="84"/>
      <c r="C2" s="84"/>
      <c r="D2" s="8"/>
      <c r="E2" s="8"/>
      <c r="F2" s="8"/>
      <c r="G2"/>
      <c r="L2" s="79"/>
    </row>
    <row r="3" spans="1:12" s="1" customFormat="1" ht="27" customHeight="1">
      <c r="A3" s="223" t="s">
        <v>303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79"/>
    </row>
    <row r="4" spans="1:11" ht="18.75" customHeight="1">
      <c r="A4" s="8"/>
      <c r="B4" s="223" t="s">
        <v>81</v>
      </c>
      <c r="C4" s="223"/>
      <c r="D4" s="223"/>
      <c r="E4" s="223"/>
      <c r="F4" s="223"/>
      <c r="G4" s="223"/>
      <c r="H4" s="223"/>
      <c r="I4" s="223"/>
      <c r="J4" s="223"/>
      <c r="K4" s="223"/>
    </row>
    <row r="5" spans="1:11" ht="14.2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2" ht="36" customHeight="1">
      <c r="A6" s="10" t="s">
        <v>0</v>
      </c>
      <c r="B6" s="10" t="s">
        <v>23</v>
      </c>
      <c r="C6" s="11" t="s">
        <v>40</v>
      </c>
      <c r="D6" s="10" t="s">
        <v>1</v>
      </c>
      <c r="E6" s="10" t="s">
        <v>2</v>
      </c>
      <c r="F6" s="10" t="s">
        <v>280</v>
      </c>
      <c r="G6" s="10" t="s">
        <v>305</v>
      </c>
      <c r="H6" s="82" t="s">
        <v>308</v>
      </c>
      <c r="I6" s="82" t="s">
        <v>309</v>
      </c>
      <c r="J6" s="10" t="s">
        <v>306</v>
      </c>
      <c r="K6" s="10" t="s">
        <v>307</v>
      </c>
      <c r="L6" s="83" t="s">
        <v>305</v>
      </c>
    </row>
    <row r="7" spans="1:12" ht="21.75" customHeight="1">
      <c r="A7" s="53">
        <v>1</v>
      </c>
      <c r="B7" s="55" t="s">
        <v>173</v>
      </c>
      <c r="C7" s="56" t="s">
        <v>174</v>
      </c>
      <c r="D7" s="53" t="s">
        <v>39</v>
      </c>
      <c r="E7" s="53">
        <v>2</v>
      </c>
      <c r="F7" s="53">
        <v>10</v>
      </c>
      <c r="G7" s="53" t="s">
        <v>310</v>
      </c>
      <c r="H7" s="224">
        <f>F7+F8+F9+F10+F11+F12+F13+F14</f>
        <v>72</v>
      </c>
      <c r="I7" s="224">
        <v>21</v>
      </c>
      <c r="J7" s="227">
        <f>(H7+I7)/8</f>
        <v>11.625</v>
      </c>
      <c r="K7" s="224">
        <v>2</v>
      </c>
      <c r="L7" s="224" t="s">
        <v>311</v>
      </c>
    </row>
    <row r="8" spans="1:12" ht="21.75" customHeight="1">
      <c r="A8" s="53">
        <v>2</v>
      </c>
      <c r="B8" s="55" t="s">
        <v>175</v>
      </c>
      <c r="C8" s="57" t="s">
        <v>183</v>
      </c>
      <c r="D8" s="53" t="s">
        <v>39</v>
      </c>
      <c r="E8" s="53">
        <v>2</v>
      </c>
      <c r="F8" s="53" t="s">
        <v>287</v>
      </c>
      <c r="G8" s="53" t="s">
        <v>313</v>
      </c>
      <c r="H8" s="225"/>
      <c r="I8" s="225"/>
      <c r="J8" s="228"/>
      <c r="K8" s="225"/>
      <c r="L8" s="225"/>
    </row>
    <row r="9" spans="1:12" ht="21.75" customHeight="1">
      <c r="A9" s="53">
        <v>3</v>
      </c>
      <c r="B9" s="55" t="s">
        <v>35</v>
      </c>
      <c r="C9" s="56" t="s">
        <v>176</v>
      </c>
      <c r="D9" s="53" t="s">
        <v>39</v>
      </c>
      <c r="E9" s="53">
        <v>3</v>
      </c>
      <c r="F9" s="53" t="s">
        <v>288</v>
      </c>
      <c r="G9" s="53" t="s">
        <v>313</v>
      </c>
      <c r="H9" s="225"/>
      <c r="I9" s="225"/>
      <c r="J9" s="228"/>
      <c r="K9" s="225"/>
      <c r="L9" s="225"/>
    </row>
    <row r="10" spans="1:12" ht="21.75" customHeight="1">
      <c r="A10" s="53">
        <v>4</v>
      </c>
      <c r="B10" s="55" t="s">
        <v>36</v>
      </c>
      <c r="C10" s="56" t="s">
        <v>177</v>
      </c>
      <c r="D10" s="53" t="s">
        <v>39</v>
      </c>
      <c r="E10" s="53">
        <v>3</v>
      </c>
      <c r="F10" s="53">
        <v>10</v>
      </c>
      <c r="G10" s="53" t="s">
        <v>310</v>
      </c>
      <c r="H10" s="225"/>
      <c r="I10" s="225"/>
      <c r="J10" s="228"/>
      <c r="K10" s="225"/>
      <c r="L10" s="225"/>
    </row>
    <row r="11" spans="1:12" ht="21.75" customHeight="1">
      <c r="A11" s="53">
        <v>5</v>
      </c>
      <c r="B11" s="55" t="s">
        <v>37</v>
      </c>
      <c r="C11" s="57" t="s">
        <v>184</v>
      </c>
      <c r="D11" s="53" t="s">
        <v>39</v>
      </c>
      <c r="E11" s="53">
        <v>4</v>
      </c>
      <c r="F11" s="53" t="s">
        <v>302</v>
      </c>
      <c r="G11" s="53" t="s">
        <v>311</v>
      </c>
      <c r="H11" s="225"/>
      <c r="I11" s="225"/>
      <c r="J11" s="228"/>
      <c r="K11" s="225"/>
      <c r="L11" s="225"/>
    </row>
    <row r="12" spans="1:12" ht="21.75" customHeight="1">
      <c r="A12" s="53">
        <v>6</v>
      </c>
      <c r="B12" s="55" t="s">
        <v>38</v>
      </c>
      <c r="C12" s="56" t="s">
        <v>178</v>
      </c>
      <c r="D12" s="53" t="s">
        <v>39</v>
      </c>
      <c r="E12" s="53">
        <v>4</v>
      </c>
      <c r="F12" s="53">
        <v>10</v>
      </c>
      <c r="G12" s="53" t="s">
        <v>310</v>
      </c>
      <c r="H12" s="225"/>
      <c r="I12" s="225"/>
      <c r="J12" s="228"/>
      <c r="K12" s="225"/>
      <c r="L12" s="225"/>
    </row>
    <row r="13" spans="1:12" ht="21.75" customHeight="1">
      <c r="A13" s="53">
        <v>7</v>
      </c>
      <c r="B13" s="55" t="s">
        <v>179</v>
      </c>
      <c r="C13" s="56" t="s">
        <v>180</v>
      </c>
      <c r="D13" s="53" t="s">
        <v>39</v>
      </c>
      <c r="E13" s="53">
        <v>5</v>
      </c>
      <c r="F13" s="53" t="s">
        <v>287</v>
      </c>
      <c r="G13" s="53" t="s">
        <v>313</v>
      </c>
      <c r="H13" s="225"/>
      <c r="I13" s="225"/>
      <c r="J13" s="228"/>
      <c r="K13" s="225"/>
      <c r="L13" s="225"/>
    </row>
    <row r="14" spans="1:12" ht="21.75" customHeight="1">
      <c r="A14" s="53">
        <v>8</v>
      </c>
      <c r="B14" s="55" t="s">
        <v>181</v>
      </c>
      <c r="C14" s="56" t="s">
        <v>182</v>
      </c>
      <c r="D14" s="53" t="s">
        <v>39</v>
      </c>
      <c r="E14" s="53">
        <v>5</v>
      </c>
      <c r="F14" s="53" t="s">
        <v>299</v>
      </c>
      <c r="G14" s="53"/>
      <c r="H14" s="226"/>
      <c r="I14" s="226"/>
      <c r="J14" s="229"/>
      <c r="K14" s="226"/>
      <c r="L14" s="226"/>
    </row>
    <row r="15" spans="1:12" ht="21.75" customHeight="1">
      <c r="A15" s="53">
        <v>9</v>
      </c>
      <c r="B15" s="55" t="s">
        <v>197</v>
      </c>
      <c r="C15" s="58" t="s">
        <v>206</v>
      </c>
      <c r="D15" s="53" t="s">
        <v>205</v>
      </c>
      <c r="E15" s="53">
        <v>2</v>
      </c>
      <c r="F15" s="53" t="s">
        <v>288</v>
      </c>
      <c r="G15" s="53" t="s">
        <v>313</v>
      </c>
      <c r="H15" s="224">
        <f>F15+F16+F17+F18+F19+F20+F21+F22</f>
        <v>71.25</v>
      </c>
      <c r="I15" s="224">
        <v>21</v>
      </c>
      <c r="J15" s="227">
        <f>(H15+I15)/8</f>
        <v>11.53125</v>
      </c>
      <c r="K15" s="224">
        <v>3</v>
      </c>
      <c r="L15" s="224" t="s">
        <v>311</v>
      </c>
    </row>
    <row r="16" spans="1:12" ht="21.75" customHeight="1">
      <c r="A16" s="53">
        <v>10</v>
      </c>
      <c r="B16" s="55" t="s">
        <v>198</v>
      </c>
      <c r="C16" s="59" t="s">
        <v>207</v>
      </c>
      <c r="D16" s="53" t="s">
        <v>205</v>
      </c>
      <c r="E16" s="53">
        <v>2</v>
      </c>
      <c r="F16" s="53">
        <v>10</v>
      </c>
      <c r="G16" s="53" t="s">
        <v>310</v>
      </c>
      <c r="H16" s="225"/>
      <c r="I16" s="225"/>
      <c r="J16" s="228"/>
      <c r="K16" s="225"/>
      <c r="L16" s="225"/>
    </row>
    <row r="17" spans="1:12" ht="21.75" customHeight="1">
      <c r="A17" s="53">
        <v>11</v>
      </c>
      <c r="B17" s="55" t="s">
        <v>199</v>
      </c>
      <c r="C17" s="59" t="s">
        <v>208</v>
      </c>
      <c r="D17" s="53" t="s">
        <v>205</v>
      </c>
      <c r="E17" s="53">
        <v>3</v>
      </c>
      <c r="F17" s="53" t="s">
        <v>301</v>
      </c>
      <c r="G17" s="53" t="s">
        <v>311</v>
      </c>
      <c r="H17" s="225"/>
      <c r="I17" s="225"/>
      <c r="J17" s="228"/>
      <c r="K17" s="225"/>
      <c r="L17" s="225"/>
    </row>
    <row r="18" spans="1:12" ht="21.75" customHeight="1">
      <c r="A18" s="53">
        <v>12</v>
      </c>
      <c r="B18" s="55" t="s">
        <v>200</v>
      </c>
      <c r="C18" s="58" t="s">
        <v>209</v>
      </c>
      <c r="D18" s="53" t="s">
        <v>205</v>
      </c>
      <c r="E18" s="53">
        <v>3</v>
      </c>
      <c r="F18" s="53">
        <v>10</v>
      </c>
      <c r="G18" s="53" t="s">
        <v>310</v>
      </c>
      <c r="H18" s="225"/>
      <c r="I18" s="225"/>
      <c r="J18" s="228"/>
      <c r="K18" s="225"/>
      <c r="L18" s="225"/>
    </row>
    <row r="19" spans="1:12" ht="21.75" customHeight="1">
      <c r="A19" s="53">
        <v>13</v>
      </c>
      <c r="B19" s="55" t="s">
        <v>201</v>
      </c>
      <c r="C19" s="58" t="s">
        <v>210</v>
      </c>
      <c r="D19" s="53" t="s">
        <v>205</v>
      </c>
      <c r="E19" s="53">
        <v>4</v>
      </c>
      <c r="F19" s="53">
        <v>10</v>
      </c>
      <c r="G19" s="53" t="s">
        <v>310</v>
      </c>
      <c r="H19" s="225"/>
      <c r="I19" s="225"/>
      <c r="J19" s="228"/>
      <c r="K19" s="225"/>
      <c r="L19" s="225"/>
    </row>
    <row r="20" spans="1:12" ht="21.75" customHeight="1">
      <c r="A20" s="53">
        <v>14</v>
      </c>
      <c r="B20" s="55" t="s">
        <v>202</v>
      </c>
      <c r="C20" s="59" t="s">
        <v>211</v>
      </c>
      <c r="D20" s="53" t="s">
        <v>205</v>
      </c>
      <c r="E20" s="53">
        <v>4</v>
      </c>
      <c r="F20" s="53" t="s">
        <v>299</v>
      </c>
      <c r="G20" s="53"/>
      <c r="H20" s="225"/>
      <c r="I20" s="225"/>
      <c r="J20" s="228"/>
      <c r="K20" s="225"/>
      <c r="L20" s="225"/>
    </row>
    <row r="21" spans="1:12" ht="21.75" customHeight="1">
      <c r="A21" s="53">
        <v>15</v>
      </c>
      <c r="B21" s="55" t="s">
        <v>203</v>
      </c>
      <c r="C21" s="59" t="s">
        <v>212</v>
      </c>
      <c r="D21" s="53" t="s">
        <v>205</v>
      </c>
      <c r="E21" s="53">
        <v>5</v>
      </c>
      <c r="F21" s="53" t="s">
        <v>289</v>
      </c>
      <c r="G21" s="53" t="s">
        <v>313</v>
      </c>
      <c r="H21" s="225"/>
      <c r="I21" s="225"/>
      <c r="J21" s="228"/>
      <c r="K21" s="225"/>
      <c r="L21" s="225"/>
    </row>
    <row r="22" spans="1:12" ht="21.75" customHeight="1">
      <c r="A22" s="53">
        <v>16</v>
      </c>
      <c r="B22" s="55" t="s">
        <v>204</v>
      </c>
      <c r="C22" s="59" t="s">
        <v>213</v>
      </c>
      <c r="D22" s="53" t="s">
        <v>205</v>
      </c>
      <c r="E22" s="53">
        <v>5</v>
      </c>
      <c r="F22" s="53" t="s">
        <v>294</v>
      </c>
      <c r="G22" s="53" t="s">
        <v>313</v>
      </c>
      <c r="H22" s="226"/>
      <c r="I22" s="226"/>
      <c r="J22" s="229"/>
      <c r="K22" s="226"/>
      <c r="L22" s="226"/>
    </row>
    <row r="23" spans="1:12" ht="21.75" customHeight="1">
      <c r="A23" s="53">
        <v>17</v>
      </c>
      <c r="B23" s="55" t="s">
        <v>63</v>
      </c>
      <c r="C23" s="68" t="s">
        <v>64</v>
      </c>
      <c r="D23" s="53" t="s">
        <v>4</v>
      </c>
      <c r="E23" s="53">
        <v>2</v>
      </c>
      <c r="F23" s="53" t="s">
        <v>286</v>
      </c>
      <c r="G23" s="53" t="s">
        <v>312</v>
      </c>
      <c r="H23" s="224">
        <f>F23+F24+F25+F26+F27+F28+F29+F30</f>
        <v>67.25</v>
      </c>
      <c r="I23" s="224">
        <v>10</v>
      </c>
      <c r="J23" s="227">
        <f>(H23+I23)/8</f>
        <v>9.65625</v>
      </c>
      <c r="K23" s="224">
        <v>12</v>
      </c>
      <c r="L23" s="224"/>
    </row>
    <row r="24" spans="1:12" ht="21.75" customHeight="1">
      <c r="A24" s="53">
        <v>18</v>
      </c>
      <c r="B24" s="55" t="s">
        <v>65</v>
      </c>
      <c r="C24" s="69" t="s">
        <v>66</v>
      </c>
      <c r="D24" s="53" t="s">
        <v>4</v>
      </c>
      <c r="E24" s="53">
        <v>2</v>
      </c>
      <c r="F24" s="53" t="s">
        <v>289</v>
      </c>
      <c r="G24" s="53" t="s">
        <v>313</v>
      </c>
      <c r="H24" s="225"/>
      <c r="I24" s="225"/>
      <c r="J24" s="228"/>
      <c r="K24" s="225"/>
      <c r="L24" s="225"/>
    </row>
    <row r="25" spans="1:12" ht="21.75" customHeight="1">
      <c r="A25" s="53">
        <v>19</v>
      </c>
      <c r="B25" s="55" t="s">
        <v>3</v>
      </c>
      <c r="C25" s="69" t="s">
        <v>67</v>
      </c>
      <c r="D25" s="53" t="s">
        <v>4</v>
      </c>
      <c r="E25" s="53">
        <v>3</v>
      </c>
      <c r="F25" s="53" t="s">
        <v>294</v>
      </c>
      <c r="G25" s="53" t="s">
        <v>313</v>
      </c>
      <c r="H25" s="225"/>
      <c r="I25" s="225"/>
      <c r="J25" s="228"/>
      <c r="K25" s="225"/>
      <c r="L25" s="225"/>
    </row>
    <row r="26" spans="1:12" ht="21.75" customHeight="1">
      <c r="A26" s="53">
        <v>20</v>
      </c>
      <c r="B26" s="55" t="s">
        <v>27</v>
      </c>
      <c r="C26" s="69" t="s">
        <v>68</v>
      </c>
      <c r="D26" s="53" t="s">
        <v>4</v>
      </c>
      <c r="E26" s="53">
        <v>3</v>
      </c>
      <c r="F26" s="53" t="s">
        <v>295</v>
      </c>
      <c r="G26" s="53"/>
      <c r="H26" s="225"/>
      <c r="I26" s="225"/>
      <c r="J26" s="228"/>
      <c r="K26" s="225"/>
      <c r="L26" s="225"/>
    </row>
    <row r="27" spans="1:12" ht="21.75" customHeight="1">
      <c r="A27" s="53">
        <v>21</v>
      </c>
      <c r="B27" s="55" t="s">
        <v>5</v>
      </c>
      <c r="C27" s="69" t="s">
        <v>69</v>
      </c>
      <c r="D27" s="53" t="s">
        <v>4</v>
      </c>
      <c r="E27" s="53">
        <v>4</v>
      </c>
      <c r="F27" s="53" t="s">
        <v>296</v>
      </c>
      <c r="G27" s="53"/>
      <c r="H27" s="225"/>
      <c r="I27" s="225"/>
      <c r="J27" s="228"/>
      <c r="K27" s="225"/>
      <c r="L27" s="225"/>
    </row>
    <row r="28" spans="1:12" ht="21.75" customHeight="1">
      <c r="A28" s="53">
        <v>22</v>
      </c>
      <c r="B28" s="55" t="s">
        <v>6</v>
      </c>
      <c r="C28" s="69" t="s">
        <v>70</v>
      </c>
      <c r="D28" s="53" t="s">
        <v>4</v>
      </c>
      <c r="E28" s="53">
        <v>4</v>
      </c>
      <c r="F28" s="53" t="s">
        <v>286</v>
      </c>
      <c r="G28" s="53" t="s">
        <v>312</v>
      </c>
      <c r="H28" s="225"/>
      <c r="I28" s="225"/>
      <c r="J28" s="228"/>
      <c r="K28" s="225"/>
      <c r="L28" s="225"/>
    </row>
    <row r="29" spans="1:12" ht="21.75" customHeight="1">
      <c r="A29" s="53">
        <v>23</v>
      </c>
      <c r="B29" s="55" t="s">
        <v>7</v>
      </c>
      <c r="C29" s="69" t="s">
        <v>71</v>
      </c>
      <c r="D29" s="53" t="s">
        <v>4</v>
      </c>
      <c r="E29" s="53">
        <v>5</v>
      </c>
      <c r="F29" s="53" t="s">
        <v>289</v>
      </c>
      <c r="G29" s="53" t="s">
        <v>313</v>
      </c>
      <c r="H29" s="225"/>
      <c r="I29" s="225"/>
      <c r="J29" s="228"/>
      <c r="K29" s="225"/>
      <c r="L29" s="225"/>
    </row>
    <row r="30" spans="1:12" ht="21.75" customHeight="1">
      <c r="A30" s="53">
        <v>24</v>
      </c>
      <c r="B30" s="55" t="s">
        <v>8</v>
      </c>
      <c r="C30" s="69" t="s">
        <v>72</v>
      </c>
      <c r="D30" s="53" t="s">
        <v>4</v>
      </c>
      <c r="E30" s="53">
        <v>5</v>
      </c>
      <c r="F30" s="53" t="s">
        <v>301</v>
      </c>
      <c r="G30" s="53" t="s">
        <v>311</v>
      </c>
      <c r="H30" s="226"/>
      <c r="I30" s="226"/>
      <c r="J30" s="229"/>
      <c r="K30" s="226"/>
      <c r="L30" s="226"/>
    </row>
    <row r="31" spans="1:12" ht="21.75" customHeight="1">
      <c r="A31" s="53">
        <v>25</v>
      </c>
      <c r="B31" s="55" t="s">
        <v>153</v>
      </c>
      <c r="C31" s="60">
        <v>38636</v>
      </c>
      <c r="D31" s="53" t="s">
        <v>160</v>
      </c>
      <c r="E31" s="53">
        <v>2</v>
      </c>
      <c r="F31" s="53" t="s">
        <v>294</v>
      </c>
      <c r="G31" s="53" t="s">
        <v>313</v>
      </c>
      <c r="H31" s="224">
        <f>F31+F32+F33+F34+F35+F36+F37+F38</f>
        <v>63.5</v>
      </c>
      <c r="I31" s="224">
        <v>6</v>
      </c>
      <c r="J31" s="227">
        <f>(H31+I31)/8</f>
        <v>8.6875</v>
      </c>
      <c r="K31" s="224">
        <v>15</v>
      </c>
      <c r="L31" s="224"/>
    </row>
    <row r="32" spans="1:12" ht="21.75" customHeight="1">
      <c r="A32" s="53">
        <v>26</v>
      </c>
      <c r="B32" s="55" t="s">
        <v>133</v>
      </c>
      <c r="C32" s="60">
        <v>38491</v>
      </c>
      <c r="D32" s="53" t="s">
        <v>160</v>
      </c>
      <c r="E32" s="53">
        <v>2</v>
      </c>
      <c r="F32" s="53" t="s">
        <v>289</v>
      </c>
      <c r="G32" s="53" t="s">
        <v>313</v>
      </c>
      <c r="H32" s="225"/>
      <c r="I32" s="225"/>
      <c r="J32" s="228"/>
      <c r="K32" s="225"/>
      <c r="L32" s="225"/>
    </row>
    <row r="33" spans="1:12" ht="21.75" customHeight="1">
      <c r="A33" s="53">
        <v>27</v>
      </c>
      <c r="B33" s="55" t="s">
        <v>154</v>
      </c>
      <c r="C33" s="60">
        <v>38285</v>
      </c>
      <c r="D33" s="53" t="s">
        <v>160</v>
      </c>
      <c r="E33" s="53">
        <v>3</v>
      </c>
      <c r="F33" s="53" t="s">
        <v>288</v>
      </c>
      <c r="G33" s="53" t="s">
        <v>313</v>
      </c>
      <c r="H33" s="225"/>
      <c r="I33" s="225"/>
      <c r="J33" s="228"/>
      <c r="K33" s="225"/>
      <c r="L33" s="225"/>
    </row>
    <row r="34" spans="1:12" ht="21.75" customHeight="1">
      <c r="A34" s="53">
        <v>28</v>
      </c>
      <c r="B34" s="55" t="s">
        <v>155</v>
      </c>
      <c r="C34" s="60">
        <v>38227</v>
      </c>
      <c r="D34" s="53" t="s">
        <v>160</v>
      </c>
      <c r="E34" s="53">
        <v>3</v>
      </c>
      <c r="F34" s="53" t="s">
        <v>295</v>
      </c>
      <c r="G34" s="53"/>
      <c r="H34" s="225"/>
      <c r="I34" s="225"/>
      <c r="J34" s="228"/>
      <c r="K34" s="225"/>
      <c r="L34" s="225"/>
    </row>
    <row r="35" spans="1:12" ht="21.75" customHeight="1">
      <c r="A35" s="53">
        <v>29</v>
      </c>
      <c r="B35" s="55" t="s">
        <v>156</v>
      </c>
      <c r="C35" s="60">
        <v>37708</v>
      </c>
      <c r="D35" s="53" t="s">
        <v>160</v>
      </c>
      <c r="E35" s="53">
        <v>4</v>
      </c>
      <c r="F35" s="53" t="s">
        <v>286</v>
      </c>
      <c r="G35" s="53" t="s">
        <v>312</v>
      </c>
      <c r="H35" s="225"/>
      <c r="I35" s="225"/>
      <c r="J35" s="228"/>
      <c r="K35" s="225"/>
      <c r="L35" s="225"/>
    </row>
    <row r="36" spans="1:12" ht="21.75" customHeight="1">
      <c r="A36" s="53">
        <v>30</v>
      </c>
      <c r="B36" s="55" t="s">
        <v>157</v>
      </c>
      <c r="C36" s="60">
        <v>37906</v>
      </c>
      <c r="D36" s="53" t="s">
        <v>160</v>
      </c>
      <c r="E36" s="53">
        <v>4</v>
      </c>
      <c r="F36" s="53" t="s">
        <v>287</v>
      </c>
      <c r="G36" s="53" t="s">
        <v>313</v>
      </c>
      <c r="H36" s="225"/>
      <c r="I36" s="225"/>
      <c r="J36" s="228"/>
      <c r="K36" s="225"/>
      <c r="L36" s="225"/>
    </row>
    <row r="37" spans="1:12" ht="21.75" customHeight="1">
      <c r="A37" s="53">
        <v>31</v>
      </c>
      <c r="B37" s="55" t="s">
        <v>158</v>
      </c>
      <c r="C37" s="60">
        <v>37298</v>
      </c>
      <c r="D37" s="53" t="s">
        <v>160</v>
      </c>
      <c r="E37" s="53">
        <v>5</v>
      </c>
      <c r="F37" s="53" t="s">
        <v>296</v>
      </c>
      <c r="G37" s="53"/>
      <c r="H37" s="225"/>
      <c r="I37" s="225"/>
      <c r="J37" s="228"/>
      <c r="K37" s="225"/>
      <c r="L37" s="225"/>
    </row>
    <row r="38" spans="1:12" ht="21.75" customHeight="1">
      <c r="A38" s="53">
        <v>32</v>
      </c>
      <c r="B38" s="55" t="s">
        <v>159</v>
      </c>
      <c r="C38" s="60">
        <v>37548</v>
      </c>
      <c r="D38" s="53" t="s">
        <v>160</v>
      </c>
      <c r="E38" s="53">
        <v>5</v>
      </c>
      <c r="F38" s="53" t="s">
        <v>291</v>
      </c>
      <c r="G38" s="53"/>
      <c r="H38" s="226"/>
      <c r="I38" s="226"/>
      <c r="J38" s="229"/>
      <c r="K38" s="226"/>
      <c r="L38" s="226"/>
    </row>
    <row r="39" spans="1:12" ht="21.75" customHeight="1">
      <c r="A39" s="53">
        <v>33</v>
      </c>
      <c r="B39" s="55" t="s">
        <v>231</v>
      </c>
      <c r="C39" s="61" t="s">
        <v>236</v>
      </c>
      <c r="D39" s="53" t="s">
        <v>15</v>
      </c>
      <c r="E39" s="53">
        <v>2</v>
      </c>
      <c r="F39" s="53" t="s">
        <v>292</v>
      </c>
      <c r="G39" s="53"/>
      <c r="H39" s="224">
        <f>F39+F40+F41+F42+F43+F44+F45+F46</f>
        <v>60.25</v>
      </c>
      <c r="I39" s="224">
        <v>6</v>
      </c>
      <c r="J39" s="227">
        <f>(H39+I39)/8</f>
        <v>8.28125</v>
      </c>
      <c r="K39" s="224">
        <v>17</v>
      </c>
      <c r="L39" s="224"/>
    </row>
    <row r="40" spans="1:12" ht="21.75" customHeight="1">
      <c r="A40" s="53">
        <v>34</v>
      </c>
      <c r="B40" s="55" t="s">
        <v>232</v>
      </c>
      <c r="C40" s="61" t="s">
        <v>237</v>
      </c>
      <c r="D40" s="53" t="s">
        <v>15</v>
      </c>
      <c r="E40" s="53">
        <v>2</v>
      </c>
      <c r="F40" s="53" t="s">
        <v>297</v>
      </c>
      <c r="G40" s="53"/>
      <c r="H40" s="225"/>
      <c r="I40" s="225"/>
      <c r="J40" s="228"/>
      <c r="K40" s="225"/>
      <c r="L40" s="225"/>
    </row>
    <row r="41" spans="1:12" ht="21.75" customHeight="1">
      <c r="A41" s="53">
        <v>35</v>
      </c>
      <c r="B41" s="55" t="s">
        <v>282</v>
      </c>
      <c r="C41" s="62" t="s">
        <v>283</v>
      </c>
      <c r="D41" s="53" t="s">
        <v>15</v>
      </c>
      <c r="E41" s="53">
        <v>3</v>
      </c>
      <c r="F41" s="53" t="s">
        <v>293</v>
      </c>
      <c r="G41" s="53"/>
      <c r="H41" s="225"/>
      <c r="I41" s="225"/>
      <c r="J41" s="228"/>
      <c r="K41" s="225"/>
      <c r="L41" s="225"/>
    </row>
    <row r="42" spans="1:12" ht="21.75" customHeight="1">
      <c r="A42" s="53">
        <v>36</v>
      </c>
      <c r="B42" s="55" t="s">
        <v>233</v>
      </c>
      <c r="C42" s="61" t="s">
        <v>238</v>
      </c>
      <c r="D42" s="53" t="s">
        <v>15</v>
      </c>
      <c r="E42" s="53">
        <v>3</v>
      </c>
      <c r="F42" s="53" t="s">
        <v>290</v>
      </c>
      <c r="G42" s="53"/>
      <c r="H42" s="225"/>
      <c r="I42" s="225"/>
      <c r="J42" s="228"/>
      <c r="K42" s="225"/>
      <c r="L42" s="225"/>
    </row>
    <row r="43" spans="1:12" ht="21.75" customHeight="1">
      <c r="A43" s="53">
        <v>37</v>
      </c>
      <c r="B43" s="55" t="s">
        <v>17</v>
      </c>
      <c r="C43" s="61" t="s">
        <v>239</v>
      </c>
      <c r="D43" s="53" t="s">
        <v>15</v>
      </c>
      <c r="E43" s="53">
        <v>4</v>
      </c>
      <c r="F43" s="53" t="s">
        <v>292</v>
      </c>
      <c r="G43" s="53"/>
      <c r="H43" s="225"/>
      <c r="I43" s="225"/>
      <c r="J43" s="228"/>
      <c r="K43" s="225"/>
      <c r="L43" s="225"/>
    </row>
    <row r="44" spans="1:12" ht="21.75" customHeight="1">
      <c r="A44" s="53">
        <v>38</v>
      </c>
      <c r="B44" s="55" t="s">
        <v>16</v>
      </c>
      <c r="C44" s="61" t="s">
        <v>240</v>
      </c>
      <c r="D44" s="53" t="s">
        <v>15</v>
      </c>
      <c r="E44" s="53">
        <v>4</v>
      </c>
      <c r="F44" s="53" t="s">
        <v>290</v>
      </c>
      <c r="G44" s="53"/>
      <c r="H44" s="225"/>
      <c r="I44" s="225"/>
      <c r="J44" s="228"/>
      <c r="K44" s="225"/>
      <c r="L44" s="225"/>
    </row>
    <row r="45" spans="1:12" ht="21.75" customHeight="1">
      <c r="A45" s="53">
        <v>39</v>
      </c>
      <c r="B45" s="55" t="s">
        <v>234</v>
      </c>
      <c r="C45" s="61" t="s">
        <v>241</v>
      </c>
      <c r="D45" s="53" t="s">
        <v>15</v>
      </c>
      <c r="E45" s="53">
        <v>5</v>
      </c>
      <c r="F45" s="53">
        <v>10</v>
      </c>
      <c r="G45" s="53" t="s">
        <v>310</v>
      </c>
      <c r="H45" s="225"/>
      <c r="I45" s="225"/>
      <c r="J45" s="228"/>
      <c r="K45" s="225"/>
      <c r="L45" s="225"/>
    </row>
    <row r="46" spans="1:12" ht="21.75" customHeight="1">
      <c r="A46" s="53">
        <v>40</v>
      </c>
      <c r="B46" s="55" t="s">
        <v>235</v>
      </c>
      <c r="C46" s="61" t="s">
        <v>242</v>
      </c>
      <c r="D46" s="53" t="s">
        <v>15</v>
      </c>
      <c r="E46" s="53">
        <v>5</v>
      </c>
      <c r="F46" s="53" t="s">
        <v>294</v>
      </c>
      <c r="G46" s="53" t="s">
        <v>313</v>
      </c>
      <c r="H46" s="226"/>
      <c r="I46" s="226"/>
      <c r="J46" s="229"/>
      <c r="K46" s="226"/>
      <c r="L46" s="226"/>
    </row>
    <row r="47" spans="1:12" ht="21.75" customHeight="1">
      <c r="A47" s="53">
        <v>41</v>
      </c>
      <c r="B47" s="55" t="s">
        <v>260</v>
      </c>
      <c r="C47" s="62" t="s">
        <v>261</v>
      </c>
      <c r="D47" s="53" t="s">
        <v>273</v>
      </c>
      <c r="E47" s="53">
        <v>2</v>
      </c>
      <c r="F47" s="53" t="s">
        <v>292</v>
      </c>
      <c r="G47" s="53"/>
      <c r="H47" s="224">
        <f>F47+F48+F49+F50+F51+F52+F53+F54</f>
        <v>64.25</v>
      </c>
      <c r="I47" s="224">
        <v>8</v>
      </c>
      <c r="J47" s="227">
        <f>(H47+I47)/8</f>
        <v>9.03125</v>
      </c>
      <c r="K47" s="224">
        <v>13</v>
      </c>
      <c r="L47" s="224"/>
    </row>
    <row r="48" spans="1:12" ht="21.75" customHeight="1">
      <c r="A48" s="53">
        <v>42</v>
      </c>
      <c r="B48" s="55" t="s">
        <v>258</v>
      </c>
      <c r="C48" s="62" t="s">
        <v>259</v>
      </c>
      <c r="D48" s="53" t="s">
        <v>273</v>
      </c>
      <c r="E48" s="53">
        <v>2</v>
      </c>
      <c r="F48" s="53" t="s">
        <v>296</v>
      </c>
      <c r="G48" s="53"/>
      <c r="H48" s="225"/>
      <c r="I48" s="225"/>
      <c r="J48" s="228"/>
      <c r="K48" s="225"/>
      <c r="L48" s="225"/>
    </row>
    <row r="49" spans="1:12" ht="21.75" customHeight="1">
      <c r="A49" s="53">
        <v>43</v>
      </c>
      <c r="B49" s="55" t="s">
        <v>262</v>
      </c>
      <c r="C49" s="62" t="s">
        <v>263</v>
      </c>
      <c r="D49" s="53" t="s">
        <v>273</v>
      </c>
      <c r="E49" s="53">
        <v>3</v>
      </c>
      <c r="F49" s="53" t="s">
        <v>289</v>
      </c>
      <c r="G49" s="53" t="s">
        <v>313</v>
      </c>
      <c r="H49" s="225"/>
      <c r="I49" s="225"/>
      <c r="J49" s="228"/>
      <c r="K49" s="225"/>
      <c r="L49" s="225"/>
    </row>
    <row r="50" spans="1:12" ht="21.75" customHeight="1">
      <c r="A50" s="53">
        <v>44</v>
      </c>
      <c r="B50" s="55" t="s">
        <v>264</v>
      </c>
      <c r="C50" s="62" t="s">
        <v>265</v>
      </c>
      <c r="D50" s="53" t="s">
        <v>273</v>
      </c>
      <c r="E50" s="53">
        <v>3</v>
      </c>
      <c r="F50" s="53" t="s">
        <v>290</v>
      </c>
      <c r="G50" s="53"/>
      <c r="H50" s="225"/>
      <c r="I50" s="225"/>
      <c r="J50" s="228"/>
      <c r="K50" s="225"/>
      <c r="L50" s="225"/>
    </row>
    <row r="51" spans="1:12" ht="21.75" customHeight="1">
      <c r="A51" s="53">
        <v>45</v>
      </c>
      <c r="B51" s="55" t="s">
        <v>267</v>
      </c>
      <c r="C51" s="62" t="s">
        <v>268</v>
      </c>
      <c r="D51" s="53" t="s">
        <v>273</v>
      </c>
      <c r="E51" s="53">
        <v>4</v>
      </c>
      <c r="F51" s="53">
        <v>10</v>
      </c>
      <c r="G51" s="53" t="s">
        <v>310</v>
      </c>
      <c r="H51" s="225"/>
      <c r="I51" s="225"/>
      <c r="J51" s="228"/>
      <c r="K51" s="225"/>
      <c r="L51" s="225"/>
    </row>
    <row r="52" spans="1:12" ht="21.75" customHeight="1">
      <c r="A52" s="53">
        <v>46</v>
      </c>
      <c r="B52" s="55" t="s">
        <v>266</v>
      </c>
      <c r="C52" s="62" t="s">
        <v>77</v>
      </c>
      <c r="D52" s="53" t="s">
        <v>273</v>
      </c>
      <c r="E52" s="53">
        <v>4</v>
      </c>
      <c r="F52" s="53" t="s">
        <v>290</v>
      </c>
      <c r="G52" s="53"/>
      <c r="H52" s="225"/>
      <c r="I52" s="225"/>
      <c r="J52" s="228"/>
      <c r="K52" s="225"/>
      <c r="L52" s="225"/>
    </row>
    <row r="53" spans="1:12" ht="21.75" customHeight="1">
      <c r="A53" s="53">
        <v>47</v>
      </c>
      <c r="B53" s="55" t="s">
        <v>269</v>
      </c>
      <c r="C53" s="62" t="s">
        <v>270</v>
      </c>
      <c r="D53" s="53" t="s">
        <v>273</v>
      </c>
      <c r="E53" s="53">
        <v>5</v>
      </c>
      <c r="F53" s="53" t="s">
        <v>294</v>
      </c>
      <c r="G53" s="53" t="s">
        <v>313</v>
      </c>
      <c r="H53" s="225"/>
      <c r="I53" s="225"/>
      <c r="J53" s="228"/>
      <c r="K53" s="225"/>
      <c r="L53" s="225"/>
    </row>
    <row r="54" spans="1:12" ht="21.75" customHeight="1">
      <c r="A54" s="53">
        <v>48</v>
      </c>
      <c r="B54" s="55" t="s">
        <v>271</v>
      </c>
      <c r="C54" s="62" t="s">
        <v>272</v>
      </c>
      <c r="D54" s="53" t="s">
        <v>273</v>
      </c>
      <c r="E54" s="53">
        <v>5</v>
      </c>
      <c r="F54" s="53" t="s">
        <v>294</v>
      </c>
      <c r="G54" s="53" t="s">
        <v>313</v>
      </c>
      <c r="H54" s="226"/>
      <c r="I54" s="226"/>
      <c r="J54" s="229"/>
      <c r="K54" s="226"/>
      <c r="L54" s="226"/>
    </row>
    <row r="55" spans="1:12" ht="21.75" customHeight="1">
      <c r="A55" s="53">
        <v>49</v>
      </c>
      <c r="B55" s="55" t="s">
        <v>216</v>
      </c>
      <c r="C55" s="59" t="s">
        <v>217</v>
      </c>
      <c r="D55" s="53" t="s">
        <v>230</v>
      </c>
      <c r="E55" s="53">
        <v>2</v>
      </c>
      <c r="F55" s="53" t="s">
        <v>301</v>
      </c>
      <c r="G55" s="53" t="s">
        <v>311</v>
      </c>
      <c r="H55" s="224">
        <f>F55+F56+F57+F58+F59+F60+F61+F62</f>
        <v>67</v>
      </c>
      <c r="I55" s="224">
        <v>13</v>
      </c>
      <c r="J55" s="224">
        <f>(H55+I55)/8</f>
        <v>10</v>
      </c>
      <c r="K55" s="224">
        <v>10</v>
      </c>
      <c r="L55" s="224"/>
    </row>
    <row r="56" spans="1:12" ht="21.75" customHeight="1">
      <c r="A56" s="53">
        <v>50</v>
      </c>
      <c r="B56" s="55" t="s">
        <v>214</v>
      </c>
      <c r="C56" s="59" t="s">
        <v>215</v>
      </c>
      <c r="D56" s="53" t="s">
        <v>230</v>
      </c>
      <c r="E56" s="53">
        <v>2</v>
      </c>
      <c r="F56" s="53" t="s">
        <v>296</v>
      </c>
      <c r="G56" s="53"/>
      <c r="H56" s="225"/>
      <c r="I56" s="225"/>
      <c r="J56" s="225"/>
      <c r="K56" s="225"/>
      <c r="L56" s="225"/>
    </row>
    <row r="57" spans="1:12" ht="21.75" customHeight="1">
      <c r="A57" s="53">
        <v>51</v>
      </c>
      <c r="B57" s="55" t="s">
        <v>220</v>
      </c>
      <c r="C57" s="59" t="s">
        <v>221</v>
      </c>
      <c r="D57" s="53" t="s">
        <v>230</v>
      </c>
      <c r="E57" s="53">
        <v>3</v>
      </c>
      <c r="F57" s="53" t="s">
        <v>288</v>
      </c>
      <c r="G57" s="53" t="s">
        <v>313</v>
      </c>
      <c r="H57" s="225"/>
      <c r="I57" s="225"/>
      <c r="J57" s="225"/>
      <c r="K57" s="225"/>
      <c r="L57" s="225"/>
    </row>
    <row r="58" spans="1:12" ht="21.75" customHeight="1">
      <c r="A58" s="53">
        <v>52</v>
      </c>
      <c r="B58" s="55" t="s">
        <v>218</v>
      </c>
      <c r="C58" s="59" t="s">
        <v>219</v>
      </c>
      <c r="D58" s="53" t="s">
        <v>230</v>
      </c>
      <c r="E58" s="53">
        <v>3</v>
      </c>
      <c r="F58" s="53">
        <v>10</v>
      </c>
      <c r="G58" s="53" t="s">
        <v>310</v>
      </c>
      <c r="H58" s="225"/>
      <c r="I58" s="225"/>
      <c r="J58" s="225"/>
      <c r="K58" s="225"/>
      <c r="L58" s="225"/>
    </row>
    <row r="59" spans="1:12" ht="21.75" customHeight="1">
      <c r="A59" s="53">
        <v>53</v>
      </c>
      <c r="B59" s="55" t="s">
        <v>222</v>
      </c>
      <c r="C59" s="59" t="s">
        <v>223</v>
      </c>
      <c r="D59" s="53" t="s">
        <v>230</v>
      </c>
      <c r="E59" s="53">
        <v>4</v>
      </c>
      <c r="F59" s="53" t="s">
        <v>296</v>
      </c>
      <c r="G59" s="53"/>
      <c r="H59" s="225"/>
      <c r="I59" s="225"/>
      <c r="J59" s="225"/>
      <c r="K59" s="225"/>
      <c r="L59" s="225"/>
    </row>
    <row r="60" spans="1:12" ht="21.75" customHeight="1">
      <c r="A60" s="53">
        <v>54</v>
      </c>
      <c r="B60" s="55" t="s">
        <v>224</v>
      </c>
      <c r="C60" s="59" t="s">
        <v>225</v>
      </c>
      <c r="D60" s="53" t="s">
        <v>230</v>
      </c>
      <c r="E60" s="53">
        <v>4</v>
      </c>
      <c r="F60" s="53" t="s">
        <v>291</v>
      </c>
      <c r="G60" s="53"/>
      <c r="H60" s="225"/>
      <c r="I60" s="225"/>
      <c r="J60" s="225"/>
      <c r="K60" s="225"/>
      <c r="L60" s="225"/>
    </row>
    <row r="61" spans="1:12" ht="21.75" customHeight="1">
      <c r="A61" s="53">
        <v>55</v>
      </c>
      <c r="B61" s="55" t="s">
        <v>228</v>
      </c>
      <c r="C61" s="59" t="s">
        <v>229</v>
      </c>
      <c r="D61" s="53" t="s">
        <v>230</v>
      </c>
      <c r="E61" s="53">
        <v>5</v>
      </c>
      <c r="F61" s="53" t="s">
        <v>301</v>
      </c>
      <c r="G61" s="53" t="s">
        <v>311</v>
      </c>
      <c r="H61" s="225"/>
      <c r="I61" s="225"/>
      <c r="J61" s="225"/>
      <c r="K61" s="225"/>
      <c r="L61" s="225"/>
    </row>
    <row r="62" spans="1:12" ht="21.75" customHeight="1">
      <c r="A62" s="53">
        <v>56</v>
      </c>
      <c r="B62" s="55" t="s">
        <v>226</v>
      </c>
      <c r="C62" s="59" t="s">
        <v>227</v>
      </c>
      <c r="D62" s="53" t="s">
        <v>230</v>
      </c>
      <c r="E62" s="53">
        <v>5</v>
      </c>
      <c r="F62" s="53" t="s">
        <v>287</v>
      </c>
      <c r="G62" s="53" t="s">
        <v>313</v>
      </c>
      <c r="H62" s="226"/>
      <c r="I62" s="226"/>
      <c r="J62" s="226"/>
      <c r="K62" s="226"/>
      <c r="L62" s="226"/>
    </row>
    <row r="63" spans="1:12" ht="21.75" customHeight="1">
      <c r="A63" s="53">
        <v>57</v>
      </c>
      <c r="B63" s="55" t="s">
        <v>82</v>
      </c>
      <c r="C63" s="70" t="s">
        <v>83</v>
      </c>
      <c r="D63" s="53" t="s">
        <v>98</v>
      </c>
      <c r="E63" s="53">
        <v>2</v>
      </c>
      <c r="F63" s="53" t="s">
        <v>302</v>
      </c>
      <c r="G63" s="53" t="s">
        <v>311</v>
      </c>
      <c r="H63" s="224">
        <f>F63+F64+F65+F66+F67+F68+F69+F70</f>
        <v>66.5</v>
      </c>
      <c r="I63" s="224">
        <v>13</v>
      </c>
      <c r="J63" s="227">
        <f>(H63+I63)/8</f>
        <v>9.9375</v>
      </c>
      <c r="K63" s="224">
        <v>11</v>
      </c>
      <c r="L63" s="224"/>
    </row>
    <row r="64" spans="1:12" ht="21.75" customHeight="1">
      <c r="A64" s="53">
        <v>58</v>
      </c>
      <c r="B64" s="55" t="s">
        <v>84</v>
      </c>
      <c r="C64" s="59" t="s">
        <v>85</v>
      </c>
      <c r="D64" s="53" t="s">
        <v>98</v>
      </c>
      <c r="E64" s="53">
        <v>2</v>
      </c>
      <c r="F64" s="53" t="s">
        <v>302</v>
      </c>
      <c r="G64" s="53" t="s">
        <v>311</v>
      </c>
      <c r="H64" s="225"/>
      <c r="I64" s="225"/>
      <c r="J64" s="228"/>
      <c r="K64" s="225"/>
      <c r="L64" s="225"/>
    </row>
    <row r="65" spans="1:12" ht="21.75" customHeight="1">
      <c r="A65" s="53">
        <v>59</v>
      </c>
      <c r="B65" s="55" t="s">
        <v>86</v>
      </c>
      <c r="C65" s="59" t="s">
        <v>87</v>
      </c>
      <c r="D65" s="53" t="s">
        <v>98</v>
      </c>
      <c r="E65" s="53">
        <v>3</v>
      </c>
      <c r="F65" s="53">
        <v>10</v>
      </c>
      <c r="G65" s="53" t="s">
        <v>310</v>
      </c>
      <c r="H65" s="225"/>
      <c r="I65" s="225"/>
      <c r="J65" s="228"/>
      <c r="K65" s="225"/>
      <c r="L65" s="225"/>
    </row>
    <row r="66" spans="1:12" ht="21.75" customHeight="1">
      <c r="A66" s="53">
        <v>60</v>
      </c>
      <c r="B66" s="55" t="s">
        <v>88</v>
      </c>
      <c r="C66" s="59" t="s">
        <v>89</v>
      </c>
      <c r="D66" s="53" t="s">
        <v>98</v>
      </c>
      <c r="E66" s="53">
        <v>3</v>
      </c>
      <c r="F66" s="53" t="s">
        <v>294</v>
      </c>
      <c r="G66" s="53" t="s">
        <v>313</v>
      </c>
      <c r="H66" s="225"/>
      <c r="I66" s="225"/>
      <c r="J66" s="228"/>
      <c r="K66" s="225"/>
      <c r="L66" s="225"/>
    </row>
    <row r="67" spans="1:12" ht="21.75" customHeight="1">
      <c r="A67" s="53">
        <v>61</v>
      </c>
      <c r="B67" s="55" t="s">
        <v>90</v>
      </c>
      <c r="C67" s="59" t="s">
        <v>91</v>
      </c>
      <c r="D67" s="53" t="s">
        <v>98</v>
      </c>
      <c r="E67" s="53">
        <v>4</v>
      </c>
      <c r="F67" s="53" t="s">
        <v>288</v>
      </c>
      <c r="G67" s="53" t="s">
        <v>313</v>
      </c>
      <c r="H67" s="225"/>
      <c r="I67" s="225"/>
      <c r="J67" s="228"/>
      <c r="K67" s="225"/>
      <c r="L67" s="225"/>
    </row>
    <row r="68" spans="1:12" ht="21.75" customHeight="1">
      <c r="A68" s="53">
        <v>62</v>
      </c>
      <c r="B68" s="55" t="s">
        <v>92</v>
      </c>
      <c r="C68" s="59" t="s">
        <v>93</v>
      </c>
      <c r="D68" s="53" t="s">
        <v>98</v>
      </c>
      <c r="E68" s="53">
        <v>4</v>
      </c>
      <c r="F68" s="53" t="s">
        <v>299</v>
      </c>
      <c r="G68" s="53"/>
      <c r="H68" s="225"/>
      <c r="I68" s="225"/>
      <c r="J68" s="228"/>
      <c r="K68" s="225"/>
      <c r="L68" s="225"/>
    </row>
    <row r="69" spans="1:12" ht="21.75" customHeight="1">
      <c r="A69" s="53">
        <v>63</v>
      </c>
      <c r="B69" s="55" t="s">
        <v>94</v>
      </c>
      <c r="C69" s="59" t="s">
        <v>95</v>
      </c>
      <c r="D69" s="53" t="s">
        <v>98</v>
      </c>
      <c r="E69" s="53">
        <v>5</v>
      </c>
      <c r="F69" s="53" t="s">
        <v>296</v>
      </c>
      <c r="G69" s="53"/>
      <c r="H69" s="225"/>
      <c r="I69" s="225"/>
      <c r="J69" s="228"/>
      <c r="K69" s="225"/>
      <c r="L69" s="225"/>
    </row>
    <row r="70" spans="1:12" ht="21.75" customHeight="1">
      <c r="A70" s="53">
        <v>64</v>
      </c>
      <c r="B70" s="55" t="s">
        <v>96</v>
      </c>
      <c r="C70" s="59" t="s">
        <v>97</v>
      </c>
      <c r="D70" s="53" t="s">
        <v>98</v>
      </c>
      <c r="E70" s="53">
        <v>5</v>
      </c>
      <c r="F70" s="53" t="s">
        <v>295</v>
      </c>
      <c r="G70" s="53"/>
      <c r="H70" s="226"/>
      <c r="I70" s="226"/>
      <c r="J70" s="229"/>
      <c r="K70" s="226"/>
      <c r="L70" s="226"/>
    </row>
    <row r="71" spans="1:12" ht="21.75" customHeight="1">
      <c r="A71" s="53">
        <v>65</v>
      </c>
      <c r="B71" s="67" t="s">
        <v>117</v>
      </c>
      <c r="C71" s="71">
        <v>38691</v>
      </c>
      <c r="D71" s="53" t="s">
        <v>128</v>
      </c>
      <c r="E71" s="53">
        <v>2</v>
      </c>
      <c r="F71" s="53">
        <v>10</v>
      </c>
      <c r="G71" s="53" t="s">
        <v>310</v>
      </c>
      <c r="H71" s="224">
        <f>F71+F72+F73+F74+F75+F76+F77+F78</f>
        <v>70</v>
      </c>
      <c r="I71" s="224">
        <v>15</v>
      </c>
      <c r="J71" s="227">
        <f>(H71+I71)/8</f>
        <v>10.625</v>
      </c>
      <c r="K71" s="224">
        <v>9</v>
      </c>
      <c r="L71" s="224"/>
    </row>
    <row r="72" spans="1:12" ht="21.75" customHeight="1">
      <c r="A72" s="53">
        <v>66</v>
      </c>
      <c r="B72" s="67" t="s">
        <v>115</v>
      </c>
      <c r="C72" s="70" t="s">
        <v>116</v>
      </c>
      <c r="D72" s="53" t="s">
        <v>128</v>
      </c>
      <c r="E72" s="53">
        <v>2</v>
      </c>
      <c r="F72" s="53" t="s">
        <v>286</v>
      </c>
      <c r="G72" s="53" t="s">
        <v>312</v>
      </c>
      <c r="H72" s="225"/>
      <c r="I72" s="225"/>
      <c r="J72" s="228"/>
      <c r="K72" s="225"/>
      <c r="L72" s="225"/>
    </row>
    <row r="73" spans="1:12" ht="21.75" customHeight="1">
      <c r="A73" s="53">
        <v>67</v>
      </c>
      <c r="B73" s="67" t="s">
        <v>118</v>
      </c>
      <c r="C73" s="71">
        <v>38144</v>
      </c>
      <c r="D73" s="53" t="s">
        <v>128</v>
      </c>
      <c r="E73" s="53">
        <v>3</v>
      </c>
      <c r="F73" s="53" t="s">
        <v>301</v>
      </c>
      <c r="G73" s="53" t="s">
        <v>311</v>
      </c>
      <c r="H73" s="225"/>
      <c r="I73" s="225"/>
      <c r="J73" s="228"/>
      <c r="K73" s="225"/>
      <c r="L73" s="225"/>
    </row>
    <row r="74" spans="1:12" ht="21.75" customHeight="1">
      <c r="A74" s="53">
        <v>68</v>
      </c>
      <c r="B74" s="67" t="s">
        <v>119</v>
      </c>
      <c r="C74" s="71">
        <v>38235</v>
      </c>
      <c r="D74" s="53" t="s">
        <v>128</v>
      </c>
      <c r="E74" s="53">
        <v>3</v>
      </c>
      <c r="F74" s="53" t="s">
        <v>289</v>
      </c>
      <c r="G74" s="53" t="s">
        <v>313</v>
      </c>
      <c r="H74" s="225"/>
      <c r="I74" s="225"/>
      <c r="J74" s="228"/>
      <c r="K74" s="225"/>
      <c r="L74" s="225"/>
    </row>
    <row r="75" spans="1:12" ht="21.75" customHeight="1">
      <c r="A75" s="53">
        <v>69</v>
      </c>
      <c r="B75" s="67" t="s">
        <v>120</v>
      </c>
      <c r="C75" s="70" t="s">
        <v>121</v>
      </c>
      <c r="D75" s="53" t="s">
        <v>128</v>
      </c>
      <c r="E75" s="53">
        <v>4</v>
      </c>
      <c r="F75" s="53" t="s">
        <v>295</v>
      </c>
      <c r="G75" s="53"/>
      <c r="H75" s="225"/>
      <c r="I75" s="225"/>
      <c r="J75" s="228"/>
      <c r="K75" s="225"/>
      <c r="L75" s="225"/>
    </row>
    <row r="76" spans="1:12" ht="21.75" customHeight="1">
      <c r="A76" s="53">
        <v>70</v>
      </c>
      <c r="B76" s="67" t="s">
        <v>122</v>
      </c>
      <c r="C76" s="70" t="s">
        <v>123</v>
      </c>
      <c r="D76" s="53" t="s">
        <v>128</v>
      </c>
      <c r="E76" s="53">
        <v>4</v>
      </c>
      <c r="F76" s="53" t="s">
        <v>286</v>
      </c>
      <c r="G76" s="53" t="s">
        <v>312</v>
      </c>
      <c r="H76" s="225"/>
      <c r="I76" s="225"/>
      <c r="J76" s="228"/>
      <c r="K76" s="225"/>
      <c r="L76" s="225"/>
    </row>
    <row r="77" spans="1:12" ht="21.75" customHeight="1">
      <c r="A77" s="53">
        <v>71</v>
      </c>
      <c r="B77" s="67" t="s">
        <v>124</v>
      </c>
      <c r="C77" s="53" t="s">
        <v>125</v>
      </c>
      <c r="D77" s="53" t="s">
        <v>128</v>
      </c>
      <c r="E77" s="53">
        <v>5</v>
      </c>
      <c r="F77" s="53" t="s">
        <v>288</v>
      </c>
      <c r="G77" s="53" t="s">
        <v>313</v>
      </c>
      <c r="H77" s="225"/>
      <c r="I77" s="225"/>
      <c r="J77" s="228"/>
      <c r="K77" s="225"/>
      <c r="L77" s="225"/>
    </row>
    <row r="78" spans="1:12" ht="21.75" customHeight="1">
      <c r="A78" s="53">
        <v>72</v>
      </c>
      <c r="B78" s="72" t="s">
        <v>126</v>
      </c>
      <c r="C78" s="53" t="s">
        <v>127</v>
      </c>
      <c r="D78" s="53" t="s">
        <v>128</v>
      </c>
      <c r="E78" s="53">
        <v>5</v>
      </c>
      <c r="F78" s="53" t="s">
        <v>294</v>
      </c>
      <c r="G78" s="53" t="s">
        <v>313</v>
      </c>
      <c r="H78" s="226"/>
      <c r="I78" s="226"/>
      <c r="J78" s="229"/>
      <c r="K78" s="226"/>
      <c r="L78" s="226"/>
    </row>
    <row r="79" spans="1:12" ht="21.75" customHeight="1">
      <c r="A79" s="53">
        <v>73</v>
      </c>
      <c r="B79" s="55" t="s">
        <v>161</v>
      </c>
      <c r="C79" s="63" t="s">
        <v>162</v>
      </c>
      <c r="D79" s="53" t="s">
        <v>172</v>
      </c>
      <c r="E79" s="53">
        <v>2</v>
      </c>
      <c r="F79" s="53">
        <v>10</v>
      </c>
      <c r="G79" s="53" t="s">
        <v>310</v>
      </c>
      <c r="H79" s="224">
        <f>F79+F80+F81+F82+F83+F84+F85+F86</f>
        <v>72.25</v>
      </c>
      <c r="I79" s="224">
        <v>19</v>
      </c>
      <c r="J79" s="227">
        <f>(H79+I79)/8</f>
        <v>11.40625</v>
      </c>
      <c r="K79" s="224">
        <v>4</v>
      </c>
      <c r="L79" s="224" t="s">
        <v>312</v>
      </c>
    </row>
    <row r="80" spans="1:12" ht="21.75" customHeight="1">
      <c r="A80" s="53">
        <v>74</v>
      </c>
      <c r="B80" s="55" t="s">
        <v>163</v>
      </c>
      <c r="C80" s="64" t="s">
        <v>164</v>
      </c>
      <c r="D80" s="53" t="s">
        <v>172</v>
      </c>
      <c r="E80" s="53">
        <v>2</v>
      </c>
      <c r="F80" s="53" t="s">
        <v>289</v>
      </c>
      <c r="G80" s="53" t="s">
        <v>313</v>
      </c>
      <c r="H80" s="225"/>
      <c r="I80" s="225"/>
      <c r="J80" s="228"/>
      <c r="K80" s="225"/>
      <c r="L80" s="225"/>
    </row>
    <row r="81" spans="1:12" ht="21.75" customHeight="1">
      <c r="A81" s="53">
        <v>75</v>
      </c>
      <c r="B81" s="55" t="s">
        <v>18</v>
      </c>
      <c r="C81" s="63" t="s">
        <v>165</v>
      </c>
      <c r="D81" s="53" t="s">
        <v>172</v>
      </c>
      <c r="E81" s="53">
        <v>3</v>
      </c>
      <c r="F81" s="53" t="s">
        <v>289</v>
      </c>
      <c r="G81" s="53" t="s">
        <v>313</v>
      </c>
      <c r="H81" s="225"/>
      <c r="I81" s="225"/>
      <c r="J81" s="228"/>
      <c r="K81" s="225"/>
      <c r="L81" s="225"/>
    </row>
    <row r="82" spans="1:12" ht="21.75" customHeight="1">
      <c r="A82" s="53">
        <v>76</v>
      </c>
      <c r="B82" s="55" t="s">
        <v>19</v>
      </c>
      <c r="C82" s="64" t="s">
        <v>166</v>
      </c>
      <c r="D82" s="53" t="s">
        <v>172</v>
      </c>
      <c r="E82" s="53">
        <v>3</v>
      </c>
      <c r="F82" s="53" t="s">
        <v>287</v>
      </c>
      <c r="G82" s="53" t="s">
        <v>313</v>
      </c>
      <c r="H82" s="225"/>
      <c r="I82" s="225"/>
      <c r="J82" s="228"/>
      <c r="K82" s="225"/>
      <c r="L82" s="225"/>
    </row>
    <row r="83" spans="1:12" ht="21.75" customHeight="1">
      <c r="A83" s="53">
        <v>77</v>
      </c>
      <c r="B83" s="55" t="s">
        <v>20</v>
      </c>
      <c r="C83" s="63" t="s">
        <v>167</v>
      </c>
      <c r="D83" s="53" t="s">
        <v>172</v>
      </c>
      <c r="E83" s="53">
        <v>4</v>
      </c>
      <c r="F83" s="53" t="s">
        <v>294</v>
      </c>
      <c r="G83" s="53" t="s">
        <v>313</v>
      </c>
      <c r="H83" s="225"/>
      <c r="I83" s="225"/>
      <c r="J83" s="228"/>
      <c r="K83" s="225"/>
      <c r="L83" s="225"/>
    </row>
    <row r="84" spans="1:12" ht="21.75" customHeight="1">
      <c r="A84" s="53">
        <v>78</v>
      </c>
      <c r="B84" s="55" t="s">
        <v>168</v>
      </c>
      <c r="C84" s="63" t="s">
        <v>169</v>
      </c>
      <c r="D84" s="53" t="s">
        <v>172</v>
      </c>
      <c r="E84" s="53">
        <v>4</v>
      </c>
      <c r="F84" s="53" t="s">
        <v>286</v>
      </c>
      <c r="G84" s="53" t="s">
        <v>312</v>
      </c>
      <c r="H84" s="225"/>
      <c r="I84" s="225"/>
      <c r="J84" s="228"/>
      <c r="K84" s="225"/>
      <c r="L84" s="225"/>
    </row>
    <row r="85" spans="1:12" ht="21.75" customHeight="1">
      <c r="A85" s="53">
        <v>79</v>
      </c>
      <c r="B85" s="55" t="s">
        <v>21</v>
      </c>
      <c r="C85" s="63" t="s">
        <v>170</v>
      </c>
      <c r="D85" s="53" t="s">
        <v>172</v>
      </c>
      <c r="E85" s="53">
        <v>5</v>
      </c>
      <c r="F85" s="53" t="s">
        <v>302</v>
      </c>
      <c r="G85" s="53" t="s">
        <v>311</v>
      </c>
      <c r="H85" s="225"/>
      <c r="I85" s="225"/>
      <c r="J85" s="228"/>
      <c r="K85" s="225"/>
      <c r="L85" s="225"/>
    </row>
    <row r="86" spans="1:12" ht="21.75" customHeight="1">
      <c r="A86" s="53">
        <v>80</v>
      </c>
      <c r="B86" s="55" t="s">
        <v>22</v>
      </c>
      <c r="C86" s="64" t="s">
        <v>171</v>
      </c>
      <c r="D86" s="53" t="s">
        <v>172</v>
      </c>
      <c r="E86" s="53">
        <v>5</v>
      </c>
      <c r="F86" s="53">
        <v>10</v>
      </c>
      <c r="G86" s="53" t="s">
        <v>310</v>
      </c>
      <c r="H86" s="226"/>
      <c r="I86" s="226"/>
      <c r="J86" s="229"/>
      <c r="K86" s="226"/>
      <c r="L86" s="226"/>
    </row>
    <row r="87" spans="1:12" ht="21.75" customHeight="1">
      <c r="A87" s="53">
        <v>81</v>
      </c>
      <c r="B87" s="55" t="s">
        <v>52</v>
      </c>
      <c r="C87" s="62" t="s">
        <v>53</v>
      </c>
      <c r="D87" s="53" t="s">
        <v>26</v>
      </c>
      <c r="E87" s="53">
        <v>2</v>
      </c>
      <c r="F87" s="53" t="s">
        <v>301</v>
      </c>
      <c r="G87" s="53" t="s">
        <v>311</v>
      </c>
      <c r="H87" s="224">
        <f>F87+F88+F89+F90+F91+F92+F93+F94</f>
        <v>71</v>
      </c>
      <c r="I87" s="224">
        <v>15</v>
      </c>
      <c r="J87" s="227">
        <f>(H87+I87)/8</f>
        <v>10.75</v>
      </c>
      <c r="K87" s="224">
        <v>7</v>
      </c>
      <c r="L87" s="224"/>
    </row>
    <row r="88" spans="1:12" ht="21.75" customHeight="1">
      <c r="A88" s="53">
        <v>82</v>
      </c>
      <c r="B88" s="55" t="s">
        <v>284</v>
      </c>
      <c r="C88" s="62" t="s">
        <v>285</v>
      </c>
      <c r="D88" s="53" t="s">
        <v>26</v>
      </c>
      <c r="E88" s="53">
        <v>2</v>
      </c>
      <c r="F88" s="53" t="s">
        <v>286</v>
      </c>
      <c r="G88" s="53" t="s">
        <v>312</v>
      </c>
      <c r="H88" s="225"/>
      <c r="I88" s="225"/>
      <c r="J88" s="228"/>
      <c r="K88" s="225"/>
      <c r="L88" s="225"/>
    </row>
    <row r="89" spans="1:12" ht="21.75" customHeight="1">
      <c r="A89" s="53">
        <v>83</v>
      </c>
      <c r="B89" s="55" t="s">
        <v>14</v>
      </c>
      <c r="C89" s="62" t="s">
        <v>54</v>
      </c>
      <c r="D89" s="53" t="s">
        <v>26</v>
      </c>
      <c r="E89" s="53">
        <v>3</v>
      </c>
      <c r="F89" s="53" t="s">
        <v>287</v>
      </c>
      <c r="G89" s="53" t="s">
        <v>313</v>
      </c>
      <c r="H89" s="225"/>
      <c r="I89" s="225"/>
      <c r="J89" s="228"/>
      <c r="K89" s="225"/>
      <c r="L89" s="225"/>
    </row>
    <row r="90" spans="1:12" ht="21.75" customHeight="1">
      <c r="A90" s="53">
        <v>84</v>
      </c>
      <c r="B90" s="55" t="s">
        <v>55</v>
      </c>
      <c r="C90" s="62" t="s">
        <v>56</v>
      </c>
      <c r="D90" s="53" t="s">
        <v>26</v>
      </c>
      <c r="E90" s="53">
        <v>3</v>
      </c>
      <c r="F90" s="53" t="s">
        <v>294</v>
      </c>
      <c r="G90" s="53" t="s">
        <v>313</v>
      </c>
      <c r="H90" s="225"/>
      <c r="I90" s="225"/>
      <c r="J90" s="228"/>
      <c r="K90" s="225"/>
      <c r="L90" s="225"/>
    </row>
    <row r="91" spans="1:12" ht="21.75" customHeight="1">
      <c r="A91" s="53">
        <v>85</v>
      </c>
      <c r="B91" s="55" t="s">
        <v>58</v>
      </c>
      <c r="C91" s="62" t="s">
        <v>59</v>
      </c>
      <c r="D91" s="53" t="s">
        <v>26</v>
      </c>
      <c r="E91" s="53">
        <v>4</v>
      </c>
      <c r="F91" s="53" t="s">
        <v>288</v>
      </c>
      <c r="G91" s="53" t="s">
        <v>313</v>
      </c>
      <c r="H91" s="225"/>
      <c r="I91" s="225"/>
      <c r="J91" s="228"/>
      <c r="K91" s="225"/>
      <c r="L91" s="225"/>
    </row>
    <row r="92" spans="1:12" ht="21.75" customHeight="1">
      <c r="A92" s="53">
        <v>86</v>
      </c>
      <c r="B92" s="55" t="s">
        <v>13</v>
      </c>
      <c r="C92" s="62" t="s">
        <v>57</v>
      </c>
      <c r="D92" s="53" t="s">
        <v>26</v>
      </c>
      <c r="E92" s="53">
        <v>4</v>
      </c>
      <c r="F92" s="53" t="s">
        <v>301</v>
      </c>
      <c r="G92" s="53" t="s">
        <v>311</v>
      </c>
      <c r="H92" s="225"/>
      <c r="I92" s="225"/>
      <c r="J92" s="228"/>
      <c r="K92" s="225"/>
      <c r="L92" s="225"/>
    </row>
    <row r="93" spans="1:12" ht="21.75" customHeight="1">
      <c r="A93" s="53">
        <v>87</v>
      </c>
      <c r="B93" s="55" t="s">
        <v>60</v>
      </c>
      <c r="C93" s="62" t="s">
        <v>61</v>
      </c>
      <c r="D93" s="53" t="s">
        <v>26</v>
      </c>
      <c r="E93" s="53">
        <v>5</v>
      </c>
      <c r="F93" s="53" t="s">
        <v>302</v>
      </c>
      <c r="G93" s="53" t="s">
        <v>311</v>
      </c>
      <c r="H93" s="225"/>
      <c r="I93" s="225"/>
      <c r="J93" s="228"/>
      <c r="K93" s="225"/>
      <c r="L93" s="225"/>
    </row>
    <row r="94" spans="1:12" ht="21.75" customHeight="1">
      <c r="A94" s="53">
        <v>88</v>
      </c>
      <c r="B94" s="55" t="s">
        <v>12</v>
      </c>
      <c r="C94" s="62" t="s">
        <v>62</v>
      </c>
      <c r="D94" s="53" t="s">
        <v>26</v>
      </c>
      <c r="E94" s="53">
        <v>5</v>
      </c>
      <c r="F94" s="53" t="s">
        <v>294</v>
      </c>
      <c r="G94" s="53" t="s">
        <v>313</v>
      </c>
      <c r="H94" s="226"/>
      <c r="I94" s="226"/>
      <c r="J94" s="229"/>
      <c r="K94" s="226"/>
      <c r="L94" s="226"/>
    </row>
    <row r="95" spans="1:12" ht="21.75" customHeight="1">
      <c r="A95" s="53">
        <v>89</v>
      </c>
      <c r="B95" s="67" t="s">
        <v>110</v>
      </c>
      <c r="C95" s="59" t="s">
        <v>111</v>
      </c>
      <c r="D95" s="53" t="s">
        <v>114</v>
      </c>
      <c r="E95" s="53">
        <v>2</v>
      </c>
      <c r="F95" s="53" t="s">
        <v>287</v>
      </c>
      <c r="G95" s="53" t="s">
        <v>313</v>
      </c>
      <c r="H95" s="224">
        <f>F95+F96+F97+F98+F99+F100+F101+F102</f>
        <v>72.5</v>
      </c>
      <c r="I95" s="224">
        <v>16</v>
      </c>
      <c r="J95" s="227">
        <f>(H95+I95)/8</f>
        <v>11.0625</v>
      </c>
      <c r="K95" s="224">
        <v>5</v>
      </c>
      <c r="L95" s="224" t="s">
        <v>312</v>
      </c>
    </row>
    <row r="96" spans="1:12" ht="21.75" customHeight="1">
      <c r="A96" s="53">
        <v>90</v>
      </c>
      <c r="B96" s="67" t="s">
        <v>112</v>
      </c>
      <c r="C96" s="59" t="s">
        <v>113</v>
      </c>
      <c r="D96" s="53" t="s">
        <v>114</v>
      </c>
      <c r="E96" s="53">
        <v>2</v>
      </c>
      <c r="F96" s="53" t="s">
        <v>288</v>
      </c>
      <c r="G96" s="53" t="s">
        <v>313</v>
      </c>
      <c r="H96" s="225"/>
      <c r="I96" s="225"/>
      <c r="J96" s="228"/>
      <c r="K96" s="225"/>
      <c r="L96" s="225"/>
    </row>
    <row r="97" spans="1:12" ht="21.75" customHeight="1">
      <c r="A97" s="53">
        <v>91</v>
      </c>
      <c r="B97" s="67" t="s">
        <v>108</v>
      </c>
      <c r="C97" s="59" t="s">
        <v>109</v>
      </c>
      <c r="D97" s="53" t="s">
        <v>114</v>
      </c>
      <c r="E97" s="53">
        <v>3</v>
      </c>
      <c r="F97" s="53" t="s">
        <v>286</v>
      </c>
      <c r="G97" s="53" t="s">
        <v>312</v>
      </c>
      <c r="H97" s="225"/>
      <c r="I97" s="225"/>
      <c r="J97" s="228"/>
      <c r="K97" s="225"/>
      <c r="L97" s="225"/>
    </row>
    <row r="98" spans="1:12" ht="21.75" customHeight="1">
      <c r="A98" s="53">
        <v>92</v>
      </c>
      <c r="B98" s="67" t="s">
        <v>106</v>
      </c>
      <c r="C98" s="59" t="s">
        <v>107</v>
      </c>
      <c r="D98" s="53" t="s">
        <v>114</v>
      </c>
      <c r="E98" s="53">
        <v>3</v>
      </c>
      <c r="F98" s="53" t="s">
        <v>302</v>
      </c>
      <c r="G98" s="53" t="s">
        <v>311</v>
      </c>
      <c r="H98" s="225"/>
      <c r="I98" s="225"/>
      <c r="J98" s="228"/>
      <c r="K98" s="225"/>
      <c r="L98" s="225"/>
    </row>
    <row r="99" spans="1:12" ht="21.75" customHeight="1">
      <c r="A99" s="53">
        <v>93</v>
      </c>
      <c r="B99" s="67" t="s">
        <v>103</v>
      </c>
      <c r="C99" s="59" t="s">
        <v>104</v>
      </c>
      <c r="D99" s="53" t="s">
        <v>114</v>
      </c>
      <c r="E99" s="53">
        <v>4</v>
      </c>
      <c r="F99" s="53" t="s">
        <v>301</v>
      </c>
      <c r="G99" s="53" t="s">
        <v>311</v>
      </c>
      <c r="H99" s="225"/>
      <c r="I99" s="225"/>
      <c r="J99" s="228"/>
      <c r="K99" s="225"/>
      <c r="L99" s="225"/>
    </row>
    <row r="100" spans="1:12" ht="21.75" customHeight="1">
      <c r="A100" s="53">
        <v>94</v>
      </c>
      <c r="B100" s="67" t="s">
        <v>105</v>
      </c>
      <c r="C100" s="59" t="s">
        <v>77</v>
      </c>
      <c r="D100" s="53" t="s">
        <v>114</v>
      </c>
      <c r="E100" s="53">
        <v>4</v>
      </c>
      <c r="F100" s="53" t="s">
        <v>302</v>
      </c>
      <c r="G100" s="53" t="s">
        <v>311</v>
      </c>
      <c r="H100" s="225"/>
      <c r="I100" s="225"/>
      <c r="J100" s="228"/>
      <c r="K100" s="225"/>
      <c r="L100" s="225"/>
    </row>
    <row r="101" spans="1:12" ht="21.75" customHeight="1">
      <c r="A101" s="53">
        <v>95</v>
      </c>
      <c r="B101" s="67" t="s">
        <v>101</v>
      </c>
      <c r="C101" s="70" t="s">
        <v>102</v>
      </c>
      <c r="D101" s="53" t="s">
        <v>114</v>
      </c>
      <c r="E101" s="53">
        <v>5</v>
      </c>
      <c r="F101" s="53" t="s">
        <v>289</v>
      </c>
      <c r="G101" s="53" t="s">
        <v>313</v>
      </c>
      <c r="H101" s="225"/>
      <c r="I101" s="225"/>
      <c r="J101" s="228"/>
      <c r="K101" s="225"/>
      <c r="L101" s="225"/>
    </row>
    <row r="102" spans="1:12" ht="21.75" customHeight="1">
      <c r="A102" s="53">
        <v>96</v>
      </c>
      <c r="B102" s="67" t="s">
        <v>99</v>
      </c>
      <c r="C102" s="73" t="s">
        <v>100</v>
      </c>
      <c r="D102" s="53" t="s">
        <v>114</v>
      </c>
      <c r="E102" s="53">
        <v>5</v>
      </c>
      <c r="F102" s="53" t="s">
        <v>300</v>
      </c>
      <c r="G102" s="53" t="s">
        <v>312</v>
      </c>
      <c r="H102" s="226"/>
      <c r="I102" s="226"/>
      <c r="J102" s="229"/>
      <c r="K102" s="226"/>
      <c r="L102" s="226"/>
    </row>
    <row r="103" spans="1:12" ht="21.75" customHeight="1">
      <c r="A103" s="53">
        <v>97</v>
      </c>
      <c r="B103" s="55" t="s">
        <v>243</v>
      </c>
      <c r="C103" s="65" t="s">
        <v>244</v>
      </c>
      <c r="D103" s="53" t="s">
        <v>25</v>
      </c>
      <c r="E103" s="53">
        <v>2</v>
      </c>
      <c r="F103" s="53">
        <v>10</v>
      </c>
      <c r="G103" s="53" t="s">
        <v>310</v>
      </c>
      <c r="H103" s="224">
        <f>F103+F104+F105+F106+F107+F108+F109+F110</f>
        <v>70.25</v>
      </c>
      <c r="I103" s="224">
        <v>17</v>
      </c>
      <c r="J103" s="227">
        <f>(H103+I103)/8</f>
        <v>10.90625</v>
      </c>
      <c r="K103" s="224">
        <v>6</v>
      </c>
      <c r="L103" s="224" t="s">
        <v>312</v>
      </c>
    </row>
    <row r="104" spans="1:12" ht="21.75" customHeight="1">
      <c r="A104" s="53">
        <v>98</v>
      </c>
      <c r="B104" s="55" t="s">
        <v>33</v>
      </c>
      <c r="C104" s="54" t="s">
        <v>245</v>
      </c>
      <c r="D104" s="53" t="s">
        <v>25</v>
      </c>
      <c r="E104" s="53">
        <v>2</v>
      </c>
      <c r="F104" s="53" t="s">
        <v>295</v>
      </c>
      <c r="G104" s="53"/>
      <c r="H104" s="225"/>
      <c r="I104" s="225"/>
      <c r="J104" s="228"/>
      <c r="K104" s="225"/>
      <c r="L104" s="225"/>
    </row>
    <row r="105" spans="1:12" ht="21.75" customHeight="1">
      <c r="A105" s="53">
        <v>99</v>
      </c>
      <c r="B105" s="55" t="s">
        <v>246</v>
      </c>
      <c r="C105" s="54" t="s">
        <v>247</v>
      </c>
      <c r="D105" s="53" t="s">
        <v>25</v>
      </c>
      <c r="E105" s="53">
        <v>3</v>
      </c>
      <c r="F105" s="53" t="s">
        <v>286</v>
      </c>
      <c r="G105" s="53" t="s">
        <v>312</v>
      </c>
      <c r="H105" s="225"/>
      <c r="I105" s="225"/>
      <c r="J105" s="228"/>
      <c r="K105" s="225"/>
      <c r="L105" s="225"/>
    </row>
    <row r="106" spans="1:12" ht="21.75" customHeight="1">
      <c r="A106" s="53">
        <v>100</v>
      </c>
      <c r="B106" s="55" t="s">
        <v>248</v>
      </c>
      <c r="C106" s="54" t="s">
        <v>249</v>
      </c>
      <c r="D106" s="53" t="s">
        <v>25</v>
      </c>
      <c r="E106" s="53">
        <v>3</v>
      </c>
      <c r="F106" s="53" t="s">
        <v>286</v>
      </c>
      <c r="G106" s="53" t="s">
        <v>312</v>
      </c>
      <c r="H106" s="225"/>
      <c r="I106" s="225"/>
      <c r="J106" s="228"/>
      <c r="K106" s="225"/>
      <c r="L106" s="225"/>
    </row>
    <row r="107" spans="1:12" ht="21.75" customHeight="1">
      <c r="A107" s="53">
        <v>101</v>
      </c>
      <c r="B107" s="55" t="s">
        <v>252</v>
      </c>
      <c r="C107" s="54" t="s">
        <v>253</v>
      </c>
      <c r="D107" s="53" t="s">
        <v>25</v>
      </c>
      <c r="E107" s="53">
        <v>4</v>
      </c>
      <c r="F107" s="53" t="s">
        <v>294</v>
      </c>
      <c r="G107" s="53" t="s">
        <v>313</v>
      </c>
      <c r="H107" s="225"/>
      <c r="I107" s="225"/>
      <c r="J107" s="228"/>
      <c r="K107" s="225"/>
      <c r="L107" s="225"/>
    </row>
    <row r="108" spans="1:12" ht="21.75" customHeight="1">
      <c r="A108" s="53">
        <v>102</v>
      </c>
      <c r="B108" s="55" t="s">
        <v>250</v>
      </c>
      <c r="C108" s="65" t="s">
        <v>251</v>
      </c>
      <c r="D108" s="53" t="s">
        <v>25</v>
      </c>
      <c r="E108" s="53">
        <v>4</v>
      </c>
      <c r="F108" s="53" t="s">
        <v>289</v>
      </c>
      <c r="G108" s="53" t="s">
        <v>313</v>
      </c>
      <c r="H108" s="225"/>
      <c r="I108" s="225"/>
      <c r="J108" s="228"/>
      <c r="K108" s="225"/>
      <c r="L108" s="225"/>
    </row>
    <row r="109" spans="1:12" ht="21.75" customHeight="1">
      <c r="A109" s="53">
        <v>103</v>
      </c>
      <c r="B109" s="55" t="s">
        <v>254</v>
      </c>
      <c r="C109" s="54" t="s">
        <v>255</v>
      </c>
      <c r="D109" s="53" t="s">
        <v>25</v>
      </c>
      <c r="E109" s="53">
        <v>5</v>
      </c>
      <c r="F109" s="53">
        <v>10</v>
      </c>
      <c r="G109" s="53" t="s">
        <v>310</v>
      </c>
      <c r="H109" s="225"/>
      <c r="I109" s="225"/>
      <c r="J109" s="228"/>
      <c r="K109" s="225"/>
      <c r="L109" s="225"/>
    </row>
    <row r="110" spans="1:12" ht="21.75" customHeight="1">
      <c r="A110" s="53">
        <v>104</v>
      </c>
      <c r="B110" s="55" t="s">
        <v>256</v>
      </c>
      <c r="C110" s="54" t="s">
        <v>257</v>
      </c>
      <c r="D110" s="53" t="s">
        <v>25</v>
      </c>
      <c r="E110" s="53">
        <v>5</v>
      </c>
      <c r="F110" s="53" t="s">
        <v>288</v>
      </c>
      <c r="G110" s="53" t="s">
        <v>313</v>
      </c>
      <c r="H110" s="226"/>
      <c r="I110" s="226"/>
      <c r="J110" s="229"/>
      <c r="K110" s="226"/>
      <c r="L110" s="226"/>
    </row>
    <row r="111" spans="1:12" ht="21.75" customHeight="1">
      <c r="A111" s="53">
        <v>105</v>
      </c>
      <c r="B111" s="55" t="s">
        <v>42</v>
      </c>
      <c r="C111" s="74" t="s">
        <v>74</v>
      </c>
      <c r="D111" s="53" t="s">
        <v>34</v>
      </c>
      <c r="E111" s="53">
        <v>2</v>
      </c>
      <c r="F111" s="53" t="s">
        <v>289</v>
      </c>
      <c r="G111" s="53" t="s">
        <v>313</v>
      </c>
      <c r="H111" s="224">
        <f>F111+F112+F113+F114+F115+F116+F117+F118</f>
        <v>70.5</v>
      </c>
      <c r="I111" s="224">
        <v>15</v>
      </c>
      <c r="J111" s="227">
        <f>(H111+I111)/8</f>
        <v>10.6875</v>
      </c>
      <c r="K111" s="224">
        <v>8</v>
      </c>
      <c r="L111" s="224"/>
    </row>
    <row r="112" spans="1:12" ht="21.75" customHeight="1">
      <c r="A112" s="53">
        <v>106</v>
      </c>
      <c r="B112" s="55" t="s">
        <v>41</v>
      </c>
      <c r="C112" s="74" t="s">
        <v>73</v>
      </c>
      <c r="D112" s="53" t="s">
        <v>34</v>
      </c>
      <c r="E112" s="53">
        <v>2</v>
      </c>
      <c r="F112" s="53" t="s">
        <v>289</v>
      </c>
      <c r="G112" s="53" t="s">
        <v>313</v>
      </c>
      <c r="H112" s="225"/>
      <c r="I112" s="225"/>
      <c r="J112" s="228"/>
      <c r="K112" s="225"/>
      <c r="L112" s="225"/>
    </row>
    <row r="113" spans="1:12" ht="21.75" customHeight="1">
      <c r="A113" s="53">
        <v>107</v>
      </c>
      <c r="B113" s="55" t="s">
        <v>30</v>
      </c>
      <c r="C113" s="75" t="s">
        <v>75</v>
      </c>
      <c r="D113" s="53" t="s">
        <v>34</v>
      </c>
      <c r="E113" s="53">
        <v>3</v>
      </c>
      <c r="F113" s="53" t="s">
        <v>289</v>
      </c>
      <c r="G113" s="53" t="s">
        <v>313</v>
      </c>
      <c r="H113" s="225"/>
      <c r="I113" s="225"/>
      <c r="J113" s="228"/>
      <c r="K113" s="225"/>
      <c r="L113" s="225"/>
    </row>
    <row r="114" spans="1:12" ht="21.75" customHeight="1">
      <c r="A114" s="53">
        <v>108</v>
      </c>
      <c r="B114" s="55" t="s">
        <v>31</v>
      </c>
      <c r="C114" s="75" t="s">
        <v>76</v>
      </c>
      <c r="D114" s="53" t="s">
        <v>34</v>
      </c>
      <c r="E114" s="53">
        <v>3</v>
      </c>
      <c r="F114" s="53" t="s">
        <v>302</v>
      </c>
      <c r="G114" s="53" t="s">
        <v>311</v>
      </c>
      <c r="H114" s="225"/>
      <c r="I114" s="225"/>
      <c r="J114" s="228"/>
      <c r="K114" s="225"/>
      <c r="L114" s="225"/>
    </row>
    <row r="115" spans="1:12" ht="21.75" customHeight="1">
      <c r="A115" s="53">
        <v>109</v>
      </c>
      <c r="B115" s="55" t="s">
        <v>33</v>
      </c>
      <c r="C115" s="75" t="s">
        <v>78</v>
      </c>
      <c r="D115" s="53" t="s">
        <v>34</v>
      </c>
      <c r="E115" s="53">
        <v>4</v>
      </c>
      <c r="F115" s="53" t="s">
        <v>292</v>
      </c>
      <c r="G115" s="53"/>
      <c r="H115" s="225"/>
      <c r="I115" s="225"/>
      <c r="J115" s="228"/>
      <c r="K115" s="225"/>
      <c r="L115" s="225"/>
    </row>
    <row r="116" spans="1:12" ht="21.75" customHeight="1">
      <c r="A116" s="53">
        <v>110</v>
      </c>
      <c r="B116" s="55" t="s">
        <v>32</v>
      </c>
      <c r="C116" s="75" t="s">
        <v>77</v>
      </c>
      <c r="D116" s="53" t="s">
        <v>34</v>
      </c>
      <c r="E116" s="53">
        <v>4</v>
      </c>
      <c r="F116" s="53" t="s">
        <v>301</v>
      </c>
      <c r="G116" s="53" t="s">
        <v>311</v>
      </c>
      <c r="H116" s="225"/>
      <c r="I116" s="225"/>
      <c r="J116" s="228"/>
      <c r="K116" s="225"/>
      <c r="L116" s="225"/>
    </row>
    <row r="117" spans="1:12" ht="21.75" customHeight="1">
      <c r="A117" s="53">
        <v>111</v>
      </c>
      <c r="B117" s="55" t="s">
        <v>43</v>
      </c>
      <c r="C117" s="75" t="s">
        <v>79</v>
      </c>
      <c r="D117" s="53" t="s">
        <v>34</v>
      </c>
      <c r="E117" s="53">
        <v>5</v>
      </c>
      <c r="F117" s="53" t="s">
        <v>289</v>
      </c>
      <c r="G117" s="53" t="s">
        <v>313</v>
      </c>
      <c r="H117" s="225"/>
      <c r="I117" s="225"/>
      <c r="J117" s="228"/>
      <c r="K117" s="225"/>
      <c r="L117" s="225"/>
    </row>
    <row r="118" spans="1:12" ht="21.75" customHeight="1">
      <c r="A118" s="53">
        <v>112</v>
      </c>
      <c r="B118" s="55" t="s">
        <v>277</v>
      </c>
      <c r="C118" s="75" t="s">
        <v>278</v>
      </c>
      <c r="D118" s="53" t="s">
        <v>34</v>
      </c>
      <c r="E118" s="53">
        <v>5</v>
      </c>
      <c r="F118" s="53">
        <v>10</v>
      </c>
      <c r="G118" s="53" t="s">
        <v>310</v>
      </c>
      <c r="H118" s="226"/>
      <c r="I118" s="226"/>
      <c r="J118" s="229"/>
      <c r="K118" s="226"/>
      <c r="L118" s="226"/>
    </row>
    <row r="119" spans="1:12" ht="21.75" customHeight="1">
      <c r="A119" s="53">
        <v>113</v>
      </c>
      <c r="B119" s="67" t="s">
        <v>138</v>
      </c>
      <c r="C119" s="68" t="s">
        <v>139</v>
      </c>
      <c r="D119" s="53" t="s">
        <v>152</v>
      </c>
      <c r="E119" s="53">
        <v>2</v>
      </c>
      <c r="F119" s="53" t="s">
        <v>290</v>
      </c>
      <c r="G119" s="53"/>
      <c r="H119" s="224">
        <f>F119+F120+F121+F122+F123+F124+F125+F126</f>
        <v>60.5</v>
      </c>
      <c r="I119" s="224">
        <v>7</v>
      </c>
      <c r="J119" s="227">
        <f>(H119+I119)/8</f>
        <v>8.4375</v>
      </c>
      <c r="K119" s="224">
        <v>16</v>
      </c>
      <c r="L119" s="224"/>
    </row>
    <row r="120" spans="1:12" ht="21.75" customHeight="1">
      <c r="A120" s="53">
        <v>114</v>
      </c>
      <c r="B120" s="67" t="s">
        <v>140</v>
      </c>
      <c r="C120" s="63" t="s">
        <v>141</v>
      </c>
      <c r="D120" s="53" t="s">
        <v>152</v>
      </c>
      <c r="E120" s="53">
        <v>2</v>
      </c>
      <c r="F120" s="53" t="s">
        <v>292</v>
      </c>
      <c r="G120" s="53"/>
      <c r="H120" s="225"/>
      <c r="I120" s="225"/>
      <c r="J120" s="228"/>
      <c r="K120" s="225"/>
      <c r="L120" s="225"/>
    </row>
    <row r="121" spans="1:12" ht="21.75" customHeight="1">
      <c r="A121" s="53">
        <v>115</v>
      </c>
      <c r="B121" s="67" t="s">
        <v>142</v>
      </c>
      <c r="C121" s="63" t="s">
        <v>143</v>
      </c>
      <c r="D121" s="53" t="s">
        <v>152</v>
      </c>
      <c r="E121" s="53">
        <v>3</v>
      </c>
      <c r="F121" s="53">
        <v>10</v>
      </c>
      <c r="G121" s="53" t="s">
        <v>310</v>
      </c>
      <c r="H121" s="225"/>
      <c r="I121" s="225"/>
      <c r="J121" s="228"/>
      <c r="K121" s="225"/>
      <c r="L121" s="225"/>
    </row>
    <row r="122" spans="1:12" ht="21.75" customHeight="1">
      <c r="A122" s="53">
        <v>116</v>
      </c>
      <c r="B122" s="67" t="s">
        <v>144</v>
      </c>
      <c r="C122" s="76" t="s">
        <v>145</v>
      </c>
      <c r="D122" s="53" t="s">
        <v>152</v>
      </c>
      <c r="E122" s="53">
        <v>3</v>
      </c>
      <c r="F122" s="53" t="s">
        <v>297</v>
      </c>
      <c r="G122" s="53"/>
      <c r="H122" s="225"/>
      <c r="I122" s="225"/>
      <c r="J122" s="228"/>
      <c r="K122" s="225"/>
      <c r="L122" s="225"/>
    </row>
    <row r="123" spans="1:12" ht="21.75" customHeight="1">
      <c r="A123" s="53">
        <v>117</v>
      </c>
      <c r="B123" s="67" t="s">
        <v>148</v>
      </c>
      <c r="C123" s="76" t="s">
        <v>149</v>
      </c>
      <c r="D123" s="53" t="s">
        <v>152</v>
      </c>
      <c r="E123" s="53">
        <v>4</v>
      </c>
      <c r="F123" s="53" t="s">
        <v>287</v>
      </c>
      <c r="G123" s="53" t="s">
        <v>313</v>
      </c>
      <c r="H123" s="225"/>
      <c r="I123" s="225"/>
      <c r="J123" s="228"/>
      <c r="K123" s="225"/>
      <c r="L123" s="225"/>
    </row>
    <row r="124" spans="1:12" ht="21.75" customHeight="1">
      <c r="A124" s="53">
        <v>118</v>
      </c>
      <c r="B124" s="67" t="s">
        <v>146</v>
      </c>
      <c r="C124" s="63" t="s">
        <v>147</v>
      </c>
      <c r="D124" s="53" t="s">
        <v>152</v>
      </c>
      <c r="E124" s="53">
        <v>4</v>
      </c>
      <c r="F124" s="53" t="s">
        <v>294</v>
      </c>
      <c r="G124" s="53" t="s">
        <v>313</v>
      </c>
      <c r="H124" s="225"/>
      <c r="I124" s="225"/>
      <c r="J124" s="228"/>
      <c r="K124" s="225"/>
      <c r="L124" s="225"/>
    </row>
    <row r="125" spans="1:12" ht="21.75" customHeight="1">
      <c r="A125" s="53">
        <v>119</v>
      </c>
      <c r="B125" s="67" t="s">
        <v>150</v>
      </c>
      <c r="C125" s="76" t="s">
        <v>151</v>
      </c>
      <c r="D125" s="53" t="s">
        <v>152</v>
      </c>
      <c r="E125" s="53">
        <v>5</v>
      </c>
      <c r="F125" s="53" t="s">
        <v>297</v>
      </c>
      <c r="G125" s="53"/>
      <c r="H125" s="225"/>
      <c r="I125" s="225"/>
      <c r="J125" s="228"/>
      <c r="K125" s="225"/>
      <c r="L125" s="225"/>
    </row>
    <row r="126" spans="1:12" ht="21.75" customHeight="1">
      <c r="A126" s="53">
        <v>120</v>
      </c>
      <c r="B126" s="67" t="s">
        <v>279</v>
      </c>
      <c r="C126" s="76">
        <v>37309</v>
      </c>
      <c r="D126" s="53" t="s">
        <v>152</v>
      </c>
      <c r="E126" s="53">
        <v>5</v>
      </c>
      <c r="F126" s="53" t="s">
        <v>297</v>
      </c>
      <c r="G126" s="53"/>
      <c r="H126" s="226"/>
      <c r="I126" s="226"/>
      <c r="J126" s="229"/>
      <c r="K126" s="226"/>
      <c r="L126" s="226"/>
    </row>
    <row r="127" spans="1:12" ht="21.75" customHeight="1">
      <c r="A127" s="53">
        <v>121</v>
      </c>
      <c r="B127" s="55" t="s">
        <v>50</v>
      </c>
      <c r="C127" s="60">
        <v>38361</v>
      </c>
      <c r="D127" s="53" t="s">
        <v>24</v>
      </c>
      <c r="E127" s="53">
        <v>2</v>
      </c>
      <c r="F127" s="53" t="s">
        <v>297</v>
      </c>
      <c r="G127" s="53"/>
      <c r="H127" s="224">
        <f>F127+F128+F129+F130+F131+F132+F133+F134</f>
        <v>62.5</v>
      </c>
      <c r="I127" s="224">
        <v>9</v>
      </c>
      <c r="J127" s="227">
        <f>(H127+I127)/8</f>
        <v>8.9375</v>
      </c>
      <c r="K127" s="224">
        <v>14</v>
      </c>
      <c r="L127" s="224"/>
    </row>
    <row r="128" spans="1:12" ht="21.75" customHeight="1">
      <c r="A128" s="53">
        <v>122</v>
      </c>
      <c r="B128" s="55" t="s">
        <v>51</v>
      </c>
      <c r="C128" s="60">
        <v>38412</v>
      </c>
      <c r="D128" s="53" t="s">
        <v>24</v>
      </c>
      <c r="E128" s="53">
        <v>2</v>
      </c>
      <c r="F128" s="53" t="s">
        <v>291</v>
      </c>
      <c r="G128" s="53"/>
      <c r="H128" s="225"/>
      <c r="I128" s="225"/>
      <c r="J128" s="228"/>
      <c r="K128" s="225"/>
      <c r="L128" s="225"/>
    </row>
    <row r="129" spans="1:12" ht="21.75" customHeight="1">
      <c r="A129" s="53">
        <v>123</v>
      </c>
      <c r="B129" s="55" t="s">
        <v>47</v>
      </c>
      <c r="C129" s="60" t="s">
        <v>48</v>
      </c>
      <c r="D129" s="53" t="s">
        <v>24</v>
      </c>
      <c r="E129" s="53">
        <v>3</v>
      </c>
      <c r="F129" s="53" t="s">
        <v>288</v>
      </c>
      <c r="G129" s="53" t="s">
        <v>313</v>
      </c>
      <c r="H129" s="225"/>
      <c r="I129" s="225"/>
      <c r="J129" s="228"/>
      <c r="K129" s="225"/>
      <c r="L129" s="225"/>
    </row>
    <row r="130" spans="1:12" ht="21.75" customHeight="1">
      <c r="A130" s="53">
        <v>124</v>
      </c>
      <c r="B130" s="55" t="s">
        <v>49</v>
      </c>
      <c r="C130" s="60">
        <v>38232</v>
      </c>
      <c r="D130" s="53" t="s">
        <v>24</v>
      </c>
      <c r="E130" s="53">
        <v>3</v>
      </c>
      <c r="F130" s="53" t="s">
        <v>294</v>
      </c>
      <c r="G130" s="53" t="s">
        <v>313</v>
      </c>
      <c r="H130" s="225"/>
      <c r="I130" s="225"/>
      <c r="J130" s="228"/>
      <c r="K130" s="225"/>
      <c r="L130" s="225"/>
    </row>
    <row r="131" spans="1:12" ht="21.75" customHeight="1">
      <c r="A131" s="53">
        <v>125</v>
      </c>
      <c r="B131" s="55" t="s">
        <v>9</v>
      </c>
      <c r="C131" s="60">
        <v>37868</v>
      </c>
      <c r="D131" s="53" t="s">
        <v>24</v>
      </c>
      <c r="E131" s="53">
        <v>4</v>
      </c>
      <c r="F131" s="53" t="s">
        <v>286</v>
      </c>
      <c r="G131" s="53" t="s">
        <v>312</v>
      </c>
      <c r="H131" s="225"/>
      <c r="I131" s="225"/>
      <c r="J131" s="228"/>
      <c r="K131" s="225"/>
      <c r="L131" s="225"/>
    </row>
    <row r="132" spans="1:12" ht="21.75" customHeight="1">
      <c r="A132" s="53">
        <v>126</v>
      </c>
      <c r="B132" s="55" t="s">
        <v>10</v>
      </c>
      <c r="C132" s="60" t="s">
        <v>46</v>
      </c>
      <c r="D132" s="53" t="s">
        <v>24</v>
      </c>
      <c r="E132" s="53">
        <v>4</v>
      </c>
      <c r="F132" s="53">
        <v>10</v>
      </c>
      <c r="G132" s="53" t="s">
        <v>310</v>
      </c>
      <c r="H132" s="225"/>
      <c r="I132" s="225"/>
      <c r="J132" s="228"/>
      <c r="K132" s="225"/>
      <c r="L132" s="225"/>
    </row>
    <row r="133" spans="1:12" ht="21.75" customHeight="1">
      <c r="A133" s="53">
        <v>127</v>
      </c>
      <c r="B133" s="55" t="s">
        <v>44</v>
      </c>
      <c r="C133" s="60" t="s">
        <v>45</v>
      </c>
      <c r="D133" s="53" t="s">
        <v>24</v>
      </c>
      <c r="E133" s="53">
        <v>5</v>
      </c>
      <c r="F133" s="53" t="s">
        <v>296</v>
      </c>
      <c r="G133" s="53"/>
      <c r="H133" s="225"/>
      <c r="I133" s="225"/>
      <c r="J133" s="228"/>
      <c r="K133" s="225"/>
      <c r="L133" s="225"/>
    </row>
    <row r="134" spans="1:12" ht="21.75" customHeight="1">
      <c r="A134" s="53">
        <v>128</v>
      </c>
      <c r="B134" s="55" t="s">
        <v>11</v>
      </c>
      <c r="C134" s="60">
        <v>37293</v>
      </c>
      <c r="D134" s="53" t="s">
        <v>24</v>
      </c>
      <c r="E134" s="53">
        <v>5</v>
      </c>
      <c r="F134" s="53" t="s">
        <v>295</v>
      </c>
      <c r="G134" s="53"/>
      <c r="H134" s="226"/>
      <c r="I134" s="226"/>
      <c r="J134" s="229"/>
      <c r="K134" s="226"/>
      <c r="L134" s="226"/>
    </row>
    <row r="135" spans="1:12" ht="21.75" customHeight="1">
      <c r="A135" s="53">
        <v>129</v>
      </c>
      <c r="B135" s="55" t="s">
        <v>185</v>
      </c>
      <c r="C135" s="66" t="s">
        <v>191</v>
      </c>
      <c r="D135" s="53" t="s">
        <v>29</v>
      </c>
      <c r="E135" s="53">
        <v>2</v>
      </c>
      <c r="F135" s="53" t="s">
        <v>286</v>
      </c>
      <c r="G135" s="53" t="s">
        <v>312</v>
      </c>
      <c r="H135" s="224">
        <f>F135+F136+F137+F138+F139+F140+F141+F142</f>
        <v>58.25</v>
      </c>
      <c r="I135" s="224">
        <v>4</v>
      </c>
      <c r="J135" s="227">
        <f>(H135+I135)/8</f>
        <v>7.78125</v>
      </c>
      <c r="K135" s="224">
        <v>18</v>
      </c>
      <c r="L135" s="224"/>
    </row>
    <row r="136" spans="1:12" ht="21.75" customHeight="1">
      <c r="A136" s="53">
        <v>130</v>
      </c>
      <c r="B136" s="55" t="s">
        <v>186</v>
      </c>
      <c r="C136" s="66" t="s">
        <v>192</v>
      </c>
      <c r="D136" s="53" t="s">
        <v>29</v>
      </c>
      <c r="E136" s="53">
        <v>2</v>
      </c>
      <c r="F136" s="53" t="s">
        <v>298</v>
      </c>
      <c r="G136" s="53"/>
      <c r="H136" s="225"/>
      <c r="I136" s="225"/>
      <c r="J136" s="228"/>
      <c r="K136" s="225"/>
      <c r="L136" s="225"/>
    </row>
    <row r="137" spans="1:12" ht="21.75" customHeight="1">
      <c r="A137" s="53">
        <v>131</v>
      </c>
      <c r="B137" s="55" t="s">
        <v>188</v>
      </c>
      <c r="C137" s="66" t="s">
        <v>145</v>
      </c>
      <c r="D137" s="53" t="s">
        <v>29</v>
      </c>
      <c r="E137" s="53">
        <v>3</v>
      </c>
      <c r="F137" s="53" t="s">
        <v>297</v>
      </c>
      <c r="G137" s="53"/>
      <c r="H137" s="225"/>
      <c r="I137" s="225"/>
      <c r="J137" s="228"/>
      <c r="K137" s="225"/>
      <c r="L137" s="225"/>
    </row>
    <row r="138" spans="1:12" ht="21.75" customHeight="1">
      <c r="A138" s="53">
        <v>132</v>
      </c>
      <c r="B138" s="55" t="s">
        <v>187</v>
      </c>
      <c r="C138" s="66" t="s">
        <v>193</v>
      </c>
      <c r="D138" s="53" t="s">
        <v>29</v>
      </c>
      <c r="E138" s="53">
        <v>3</v>
      </c>
      <c r="F138" s="53" t="s">
        <v>289</v>
      </c>
      <c r="G138" s="53" t="s">
        <v>313</v>
      </c>
      <c r="H138" s="225"/>
      <c r="I138" s="225"/>
      <c r="J138" s="228"/>
      <c r="K138" s="225"/>
      <c r="L138" s="225"/>
    </row>
    <row r="139" spans="1:12" ht="21.75" customHeight="1">
      <c r="A139" s="53">
        <v>133</v>
      </c>
      <c r="B139" s="55" t="s">
        <v>281</v>
      </c>
      <c r="C139" s="64">
        <v>37924</v>
      </c>
      <c r="D139" s="53" t="s">
        <v>29</v>
      </c>
      <c r="E139" s="53">
        <v>4</v>
      </c>
      <c r="F139" s="53" t="s">
        <v>292</v>
      </c>
      <c r="G139" s="53"/>
      <c r="H139" s="225"/>
      <c r="I139" s="225"/>
      <c r="J139" s="228"/>
      <c r="K139" s="225"/>
      <c r="L139" s="225"/>
    </row>
    <row r="140" spans="1:12" ht="21.75" customHeight="1">
      <c r="A140" s="53">
        <v>134</v>
      </c>
      <c r="B140" s="55" t="s">
        <v>189</v>
      </c>
      <c r="C140" s="66" t="s">
        <v>194</v>
      </c>
      <c r="D140" s="53" t="s">
        <v>29</v>
      </c>
      <c r="E140" s="53">
        <v>4</v>
      </c>
      <c r="F140" s="53" t="s">
        <v>291</v>
      </c>
      <c r="G140" s="53"/>
      <c r="H140" s="225"/>
      <c r="I140" s="225"/>
      <c r="J140" s="228"/>
      <c r="K140" s="225"/>
      <c r="L140" s="225"/>
    </row>
    <row r="141" spans="1:12" ht="21.75" customHeight="1">
      <c r="A141" s="53">
        <v>135</v>
      </c>
      <c r="B141" s="55" t="s">
        <v>28</v>
      </c>
      <c r="C141" s="66" t="s">
        <v>195</v>
      </c>
      <c r="D141" s="53" t="s">
        <v>29</v>
      </c>
      <c r="E141" s="53">
        <v>5</v>
      </c>
      <c r="F141" s="53" t="s">
        <v>292</v>
      </c>
      <c r="G141" s="53"/>
      <c r="H141" s="225"/>
      <c r="I141" s="225"/>
      <c r="J141" s="228"/>
      <c r="K141" s="225"/>
      <c r="L141" s="225"/>
    </row>
    <row r="142" spans="1:12" ht="21.75" customHeight="1">
      <c r="A142" s="53">
        <v>136</v>
      </c>
      <c r="B142" s="55" t="s">
        <v>190</v>
      </c>
      <c r="C142" s="66" t="s">
        <v>196</v>
      </c>
      <c r="D142" s="53" t="s">
        <v>29</v>
      </c>
      <c r="E142" s="53">
        <v>5</v>
      </c>
      <c r="F142" s="53" t="s">
        <v>294</v>
      </c>
      <c r="G142" s="53" t="s">
        <v>313</v>
      </c>
      <c r="H142" s="226"/>
      <c r="I142" s="226"/>
      <c r="J142" s="229"/>
      <c r="K142" s="226"/>
      <c r="L142" s="226"/>
    </row>
    <row r="143" spans="1:12" ht="21.75" customHeight="1">
      <c r="A143" s="53">
        <v>137</v>
      </c>
      <c r="B143" s="67" t="s">
        <v>129</v>
      </c>
      <c r="C143" s="77">
        <v>38689</v>
      </c>
      <c r="D143" s="53" t="s">
        <v>130</v>
      </c>
      <c r="E143" s="53">
        <v>2</v>
      </c>
      <c r="F143" s="53" t="s">
        <v>286</v>
      </c>
      <c r="G143" s="53" t="s">
        <v>312</v>
      </c>
      <c r="H143" s="224">
        <f>F143+F144+F145+F146+F147+F148+F149+F150</f>
        <v>73</v>
      </c>
      <c r="I143" s="224">
        <v>21</v>
      </c>
      <c r="J143" s="224">
        <f>(H143+I143)/8</f>
        <v>11.75</v>
      </c>
      <c r="K143" s="224">
        <v>1</v>
      </c>
      <c r="L143" s="224" t="s">
        <v>310</v>
      </c>
    </row>
    <row r="144" spans="1:12" ht="21.75" customHeight="1">
      <c r="A144" s="53">
        <v>138</v>
      </c>
      <c r="B144" s="67" t="s">
        <v>131</v>
      </c>
      <c r="C144" s="77">
        <v>38695</v>
      </c>
      <c r="D144" s="53" t="s">
        <v>130</v>
      </c>
      <c r="E144" s="53">
        <v>2</v>
      </c>
      <c r="F144" s="53" t="s">
        <v>301</v>
      </c>
      <c r="G144" s="53" t="s">
        <v>311</v>
      </c>
      <c r="H144" s="225"/>
      <c r="I144" s="225"/>
      <c r="J144" s="225"/>
      <c r="K144" s="225"/>
      <c r="L144" s="225"/>
    </row>
    <row r="145" spans="1:12" ht="21.75" customHeight="1">
      <c r="A145" s="53">
        <v>139</v>
      </c>
      <c r="B145" s="67" t="s">
        <v>132</v>
      </c>
      <c r="C145" s="77">
        <v>38295</v>
      </c>
      <c r="D145" s="53" t="s">
        <v>130</v>
      </c>
      <c r="E145" s="53">
        <v>3</v>
      </c>
      <c r="F145" s="53" t="s">
        <v>290</v>
      </c>
      <c r="G145" s="53"/>
      <c r="H145" s="225"/>
      <c r="I145" s="225"/>
      <c r="J145" s="225"/>
      <c r="K145" s="225"/>
      <c r="L145" s="225"/>
    </row>
    <row r="146" spans="1:12" ht="21.75" customHeight="1">
      <c r="A146" s="53">
        <v>140</v>
      </c>
      <c r="B146" s="67" t="s">
        <v>133</v>
      </c>
      <c r="C146" s="77">
        <v>38018</v>
      </c>
      <c r="D146" s="53" t="s">
        <v>130</v>
      </c>
      <c r="E146" s="53">
        <v>3</v>
      </c>
      <c r="F146" s="53" t="s">
        <v>294</v>
      </c>
      <c r="G146" s="53" t="s">
        <v>313</v>
      </c>
      <c r="H146" s="225"/>
      <c r="I146" s="225"/>
      <c r="J146" s="225"/>
      <c r="K146" s="225"/>
      <c r="L146" s="225"/>
    </row>
    <row r="147" spans="1:12" ht="21.75" customHeight="1">
      <c r="A147" s="53">
        <v>141</v>
      </c>
      <c r="B147" s="67" t="s">
        <v>135</v>
      </c>
      <c r="C147" s="77">
        <v>37694</v>
      </c>
      <c r="D147" s="53" t="s">
        <v>130</v>
      </c>
      <c r="E147" s="53">
        <v>4</v>
      </c>
      <c r="F147" s="53">
        <v>10</v>
      </c>
      <c r="G147" s="53" t="s">
        <v>310</v>
      </c>
      <c r="H147" s="225"/>
      <c r="I147" s="225"/>
      <c r="J147" s="225"/>
      <c r="K147" s="225"/>
      <c r="L147" s="225"/>
    </row>
    <row r="148" spans="1:12" ht="21.75" customHeight="1">
      <c r="A148" s="53">
        <v>142</v>
      </c>
      <c r="B148" s="67" t="s">
        <v>134</v>
      </c>
      <c r="C148" s="77">
        <v>37827</v>
      </c>
      <c r="D148" s="53" t="s">
        <v>130</v>
      </c>
      <c r="E148" s="53">
        <v>4</v>
      </c>
      <c r="F148" s="53" t="s">
        <v>286</v>
      </c>
      <c r="G148" s="53" t="s">
        <v>312</v>
      </c>
      <c r="H148" s="225"/>
      <c r="I148" s="225"/>
      <c r="J148" s="225"/>
      <c r="K148" s="225"/>
      <c r="L148" s="225"/>
    </row>
    <row r="149" spans="1:12" ht="21.75" customHeight="1">
      <c r="A149" s="53">
        <v>143</v>
      </c>
      <c r="B149" s="67" t="s">
        <v>136</v>
      </c>
      <c r="C149" s="77">
        <v>37520</v>
      </c>
      <c r="D149" s="53" t="s">
        <v>130</v>
      </c>
      <c r="E149" s="53">
        <v>5</v>
      </c>
      <c r="F149" s="53" t="s">
        <v>302</v>
      </c>
      <c r="G149" s="53" t="s">
        <v>311</v>
      </c>
      <c r="H149" s="225"/>
      <c r="I149" s="225"/>
      <c r="J149" s="225"/>
      <c r="K149" s="225"/>
      <c r="L149" s="225"/>
    </row>
    <row r="150" spans="1:12" ht="21.75" customHeight="1">
      <c r="A150" s="53">
        <v>144</v>
      </c>
      <c r="B150" s="67" t="s">
        <v>137</v>
      </c>
      <c r="C150" s="77">
        <v>37265</v>
      </c>
      <c r="D150" s="53" t="s">
        <v>130</v>
      </c>
      <c r="E150" s="53">
        <v>5</v>
      </c>
      <c r="F150" s="53">
        <v>10</v>
      </c>
      <c r="G150" s="53" t="s">
        <v>310</v>
      </c>
      <c r="H150" s="226"/>
      <c r="I150" s="226"/>
      <c r="J150" s="226"/>
      <c r="K150" s="226"/>
      <c r="L150" s="226"/>
    </row>
    <row r="151" spans="1:12" ht="21.75" customHeight="1">
      <c r="A151" s="86"/>
      <c r="B151" s="87"/>
      <c r="C151" s="88"/>
      <c r="D151" s="86"/>
      <c r="E151" s="86"/>
      <c r="F151" s="86"/>
      <c r="G151" s="86"/>
      <c r="H151" s="86"/>
      <c r="I151" s="86"/>
      <c r="J151" s="86"/>
      <c r="K151" s="86"/>
      <c r="L151" s="86"/>
    </row>
    <row r="152" spans="2:12" ht="21.75" customHeight="1">
      <c r="B152" s="90" t="s">
        <v>331</v>
      </c>
      <c r="C152" s="90"/>
      <c r="D152" s="90"/>
      <c r="E152" s="89"/>
      <c r="F152" s="89"/>
      <c r="G152" s="89"/>
      <c r="H152" s="89"/>
      <c r="I152" s="89"/>
      <c r="J152" s="89"/>
      <c r="K152" s="89"/>
      <c r="L152" s="4"/>
    </row>
    <row r="153" spans="2:12" ht="21.75" customHeight="1">
      <c r="B153" s="78" t="s">
        <v>321</v>
      </c>
      <c r="C153" s="78"/>
      <c r="D153" s="78"/>
      <c r="E153" s="78"/>
      <c r="F153" s="78"/>
      <c r="G153" s="89"/>
      <c r="H153" s="89"/>
      <c r="I153" s="89"/>
      <c r="J153" s="89"/>
      <c r="K153" s="89"/>
      <c r="L153" s="4"/>
    </row>
    <row r="154" ht="21.75" customHeight="1"/>
    <row r="155" spans="5:10" ht="21.75" customHeight="1">
      <c r="E155" s="231"/>
      <c r="F155" s="231"/>
      <c r="G155" s="231"/>
      <c r="H155" s="231"/>
      <c r="I155" s="231"/>
      <c r="J155" s="80"/>
    </row>
    <row r="156" spans="5:10" ht="17.25" customHeight="1">
      <c r="E156" s="231" t="s">
        <v>322</v>
      </c>
      <c r="F156" s="231"/>
      <c r="G156" s="231"/>
      <c r="H156" s="231"/>
      <c r="I156" s="231"/>
      <c r="J156" s="80"/>
    </row>
    <row r="157" spans="5:10" ht="21.75" customHeight="1">
      <c r="E157" s="81"/>
      <c r="F157" s="81"/>
      <c r="G157" s="81"/>
      <c r="H157" s="81"/>
      <c r="I157" s="81"/>
      <c r="J157" s="80"/>
    </row>
    <row r="158" spans="5:10" ht="21.75" customHeight="1">
      <c r="E158" s="81"/>
      <c r="F158" s="81"/>
      <c r="G158" s="81"/>
      <c r="H158" s="81"/>
      <c r="I158" s="81"/>
      <c r="J158" s="80"/>
    </row>
    <row r="159" spans="5:10" ht="21.75" customHeight="1">
      <c r="E159" s="81"/>
      <c r="F159" s="81"/>
      <c r="G159" s="81"/>
      <c r="H159" s="81"/>
      <c r="I159" s="81"/>
      <c r="J159" s="80"/>
    </row>
    <row r="160" spans="5:9" ht="21.75" customHeight="1">
      <c r="E160" s="221" t="s">
        <v>323</v>
      </c>
      <c r="F160" s="221"/>
      <c r="G160" s="221"/>
      <c r="H160" s="221"/>
      <c r="I160" s="221"/>
    </row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</sheetData>
  <sheetProtection/>
  <mergeCells count="96">
    <mergeCell ref="A1:C1"/>
    <mergeCell ref="E155:I155"/>
    <mergeCell ref="E156:I156"/>
    <mergeCell ref="E160:I160"/>
    <mergeCell ref="A3:K3"/>
    <mergeCell ref="B4:K4"/>
    <mergeCell ref="H7:H14"/>
    <mergeCell ref="I7:I14"/>
    <mergeCell ref="J7:J14"/>
    <mergeCell ref="K7:K14"/>
    <mergeCell ref="L7:L14"/>
    <mergeCell ref="H15:H22"/>
    <mergeCell ref="I15:I22"/>
    <mergeCell ref="J15:J22"/>
    <mergeCell ref="K15:K22"/>
    <mergeCell ref="L15:L22"/>
    <mergeCell ref="L23:L30"/>
    <mergeCell ref="H31:H38"/>
    <mergeCell ref="I31:I38"/>
    <mergeCell ref="J31:J38"/>
    <mergeCell ref="K31:K38"/>
    <mergeCell ref="L31:L38"/>
    <mergeCell ref="H23:H30"/>
    <mergeCell ref="I23:I30"/>
    <mergeCell ref="J23:J30"/>
    <mergeCell ref="K23:K30"/>
    <mergeCell ref="L39:L46"/>
    <mergeCell ref="H47:H54"/>
    <mergeCell ref="I47:I54"/>
    <mergeCell ref="J47:J54"/>
    <mergeCell ref="K47:K54"/>
    <mergeCell ref="L47:L54"/>
    <mergeCell ref="H39:H46"/>
    <mergeCell ref="I39:I46"/>
    <mergeCell ref="J39:J46"/>
    <mergeCell ref="K39:K46"/>
    <mergeCell ref="L55:L62"/>
    <mergeCell ref="H63:H70"/>
    <mergeCell ref="I63:I70"/>
    <mergeCell ref="J63:J70"/>
    <mergeCell ref="K63:K70"/>
    <mergeCell ref="L63:L70"/>
    <mergeCell ref="H55:H62"/>
    <mergeCell ref="I55:I62"/>
    <mergeCell ref="J55:J62"/>
    <mergeCell ref="K55:K62"/>
    <mergeCell ref="L71:L78"/>
    <mergeCell ref="K71:K78"/>
    <mergeCell ref="H79:H86"/>
    <mergeCell ref="I79:I86"/>
    <mergeCell ref="J79:J86"/>
    <mergeCell ref="K79:K86"/>
    <mergeCell ref="L79:L86"/>
    <mergeCell ref="H71:H78"/>
    <mergeCell ref="I71:I78"/>
    <mergeCell ref="J71:J78"/>
    <mergeCell ref="L87:L94"/>
    <mergeCell ref="H95:H102"/>
    <mergeCell ref="I95:I102"/>
    <mergeCell ref="J95:J102"/>
    <mergeCell ref="K95:K102"/>
    <mergeCell ref="L95:L102"/>
    <mergeCell ref="H87:H94"/>
    <mergeCell ref="I87:I94"/>
    <mergeCell ref="J87:J94"/>
    <mergeCell ref="K87:K94"/>
    <mergeCell ref="L103:L110"/>
    <mergeCell ref="H111:H118"/>
    <mergeCell ref="I111:I118"/>
    <mergeCell ref="J111:J118"/>
    <mergeCell ref="K111:K118"/>
    <mergeCell ref="L111:L118"/>
    <mergeCell ref="H103:H110"/>
    <mergeCell ref="I103:I110"/>
    <mergeCell ref="J103:J110"/>
    <mergeCell ref="K103:K110"/>
    <mergeCell ref="L119:L126"/>
    <mergeCell ref="H127:H134"/>
    <mergeCell ref="I127:I134"/>
    <mergeCell ref="J127:J134"/>
    <mergeCell ref="K127:K134"/>
    <mergeCell ref="L127:L134"/>
    <mergeCell ref="H119:H126"/>
    <mergeCell ref="I119:I126"/>
    <mergeCell ref="J119:J126"/>
    <mergeCell ref="K119:K126"/>
    <mergeCell ref="L135:L142"/>
    <mergeCell ref="H143:H150"/>
    <mergeCell ref="I143:I150"/>
    <mergeCell ref="J143:J150"/>
    <mergeCell ref="K143:K150"/>
    <mergeCell ref="L143:L150"/>
    <mergeCell ref="H135:H142"/>
    <mergeCell ref="I135:I142"/>
    <mergeCell ref="J135:J142"/>
    <mergeCell ref="K135:K142"/>
  </mergeCells>
  <printOptions/>
  <pageMargins left="0.25" right="0.25" top="0.25" bottom="0.2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4"/>
  <sheetViews>
    <sheetView zoomScalePageLayoutView="0" workbookViewId="0" topLeftCell="A113">
      <selection activeCell="B4" sqref="B4:F4"/>
    </sheetView>
  </sheetViews>
  <sheetFormatPr defaultColWidth="9.140625" defaultRowHeight="12.75"/>
  <cols>
    <col min="1" max="1" width="5.57421875" style="0" customWidth="1"/>
    <col min="2" max="2" width="6.57421875" style="0" customWidth="1"/>
    <col min="3" max="3" width="28.00390625" style="0" customWidth="1"/>
    <col min="4" max="4" width="16.140625" style="0" customWidth="1"/>
    <col min="5" max="5" width="17.421875" style="0" customWidth="1"/>
    <col min="6" max="6" width="7.57421875" style="0" customWidth="1"/>
    <col min="7" max="7" width="9.00390625" style="45" customWidth="1"/>
    <col min="8" max="8" width="10.140625" style="91" customWidth="1"/>
  </cols>
  <sheetData>
    <row r="1" spans="1:8" ht="18" customHeight="1">
      <c r="A1" s="222" t="s">
        <v>80</v>
      </c>
      <c r="B1" s="222"/>
      <c r="C1" s="222"/>
      <c r="D1" s="232"/>
      <c r="E1" s="232"/>
      <c r="F1" s="5"/>
      <c r="H1" s="92"/>
    </row>
    <row r="2" spans="1:8" ht="13.5" customHeight="1">
      <c r="A2" s="6" t="s">
        <v>276</v>
      </c>
      <c r="B2" s="7"/>
      <c r="C2" s="7"/>
      <c r="D2" s="8"/>
      <c r="E2" s="8"/>
      <c r="F2" s="8"/>
      <c r="H2" s="92"/>
    </row>
    <row r="3" spans="1:8" ht="19.5" customHeight="1">
      <c r="A3" s="223" t="s">
        <v>303</v>
      </c>
      <c r="B3" s="223"/>
      <c r="C3" s="223"/>
      <c r="D3" s="223"/>
      <c r="E3" s="223"/>
      <c r="F3" s="223"/>
      <c r="G3" s="223"/>
      <c r="H3" s="92"/>
    </row>
    <row r="4" spans="1:8" ht="18" customHeight="1">
      <c r="A4" s="8"/>
      <c r="B4" s="223" t="s">
        <v>81</v>
      </c>
      <c r="C4" s="223"/>
      <c r="D4" s="223"/>
      <c r="E4" s="223"/>
      <c r="F4" s="223"/>
      <c r="H4" s="92"/>
    </row>
    <row r="5" ht="6" customHeight="1">
      <c r="H5" s="92"/>
    </row>
    <row r="6" spans="1:8" ht="27" customHeight="1">
      <c r="A6" s="50" t="s">
        <v>0</v>
      </c>
      <c r="B6" s="50" t="s">
        <v>274</v>
      </c>
      <c r="C6" s="50" t="s">
        <v>23</v>
      </c>
      <c r="D6" s="52" t="s">
        <v>40</v>
      </c>
      <c r="E6" s="50" t="s">
        <v>1</v>
      </c>
      <c r="F6" s="50" t="s">
        <v>2</v>
      </c>
      <c r="G6" s="50" t="s">
        <v>280</v>
      </c>
      <c r="H6" s="10" t="s">
        <v>305</v>
      </c>
    </row>
    <row r="7" spans="1:8" ht="18.75" customHeight="1">
      <c r="A7" s="107">
        <v>1</v>
      </c>
      <c r="B7" s="107">
        <v>62</v>
      </c>
      <c r="C7" s="108" t="s">
        <v>277</v>
      </c>
      <c r="D7" s="109" t="s">
        <v>278</v>
      </c>
      <c r="E7" s="107" t="s">
        <v>34</v>
      </c>
      <c r="F7" s="107">
        <v>5</v>
      </c>
      <c r="G7" s="107">
        <v>10</v>
      </c>
      <c r="H7" s="110" t="s">
        <v>310</v>
      </c>
    </row>
    <row r="8" spans="1:8" ht="18.75" customHeight="1">
      <c r="A8" s="111">
        <v>2</v>
      </c>
      <c r="B8" s="111">
        <v>70</v>
      </c>
      <c r="C8" s="112" t="s">
        <v>137</v>
      </c>
      <c r="D8" s="113">
        <v>37265</v>
      </c>
      <c r="E8" s="111" t="s">
        <v>130</v>
      </c>
      <c r="F8" s="111">
        <v>5</v>
      </c>
      <c r="G8" s="111">
        <v>10</v>
      </c>
      <c r="H8" s="114" t="s">
        <v>310</v>
      </c>
    </row>
    <row r="9" spans="1:8" ht="18.75" customHeight="1">
      <c r="A9" s="115">
        <v>3</v>
      </c>
      <c r="B9" s="114">
        <v>130</v>
      </c>
      <c r="C9" s="116" t="s">
        <v>234</v>
      </c>
      <c r="D9" s="117" t="s">
        <v>241</v>
      </c>
      <c r="E9" s="114" t="s">
        <v>15</v>
      </c>
      <c r="F9" s="114">
        <v>5</v>
      </c>
      <c r="G9" s="114">
        <v>10</v>
      </c>
      <c r="H9" s="114" t="s">
        <v>310</v>
      </c>
    </row>
    <row r="10" spans="1:8" ht="18.75" customHeight="1">
      <c r="A10" s="118">
        <v>4</v>
      </c>
      <c r="B10" s="114">
        <v>132</v>
      </c>
      <c r="C10" s="116" t="s">
        <v>254</v>
      </c>
      <c r="D10" s="119" t="s">
        <v>255</v>
      </c>
      <c r="E10" s="114" t="s">
        <v>25</v>
      </c>
      <c r="F10" s="114">
        <v>5</v>
      </c>
      <c r="G10" s="114">
        <v>10</v>
      </c>
      <c r="H10" s="114" t="s">
        <v>310</v>
      </c>
    </row>
    <row r="11" spans="1:8" ht="18.75" customHeight="1">
      <c r="A11" s="111">
        <v>5</v>
      </c>
      <c r="B11" s="120">
        <v>143</v>
      </c>
      <c r="C11" s="121" t="s">
        <v>22</v>
      </c>
      <c r="D11" s="122" t="s">
        <v>171</v>
      </c>
      <c r="E11" s="120" t="s">
        <v>172</v>
      </c>
      <c r="F11" s="120">
        <v>5</v>
      </c>
      <c r="G11" s="120">
        <v>10</v>
      </c>
      <c r="H11" s="120" t="s">
        <v>310</v>
      </c>
    </row>
    <row r="12" spans="1:8" ht="18.75" customHeight="1">
      <c r="A12" s="123">
        <v>6</v>
      </c>
      <c r="B12" s="124">
        <v>43</v>
      </c>
      <c r="C12" s="112" t="s">
        <v>135</v>
      </c>
      <c r="D12" s="113">
        <v>37694</v>
      </c>
      <c r="E12" s="111" t="s">
        <v>130</v>
      </c>
      <c r="F12" s="111">
        <v>4</v>
      </c>
      <c r="G12" s="111">
        <v>10</v>
      </c>
      <c r="H12" s="125" t="s">
        <v>310</v>
      </c>
    </row>
    <row r="13" spans="1:8" ht="18.75" customHeight="1">
      <c r="A13" s="111">
        <v>7</v>
      </c>
      <c r="B13" s="111">
        <v>52</v>
      </c>
      <c r="C13" s="126" t="s">
        <v>10</v>
      </c>
      <c r="D13" s="127" t="s">
        <v>46</v>
      </c>
      <c r="E13" s="111" t="s">
        <v>24</v>
      </c>
      <c r="F13" s="111">
        <v>4</v>
      </c>
      <c r="G13" s="111">
        <v>10</v>
      </c>
      <c r="H13" s="114" t="s">
        <v>310</v>
      </c>
    </row>
    <row r="14" spans="1:8" ht="18.75" customHeight="1">
      <c r="A14" s="118">
        <v>8</v>
      </c>
      <c r="B14" s="114">
        <v>114</v>
      </c>
      <c r="C14" s="116" t="s">
        <v>267</v>
      </c>
      <c r="D14" s="128" t="s">
        <v>268</v>
      </c>
      <c r="E14" s="114" t="s">
        <v>273</v>
      </c>
      <c r="F14" s="114">
        <v>4</v>
      </c>
      <c r="G14" s="114">
        <v>10</v>
      </c>
      <c r="H14" s="114" t="s">
        <v>310</v>
      </c>
    </row>
    <row r="15" spans="1:8" ht="18.75" customHeight="1">
      <c r="A15" s="111">
        <v>9</v>
      </c>
      <c r="B15" s="114">
        <v>121</v>
      </c>
      <c r="C15" s="116" t="s">
        <v>201</v>
      </c>
      <c r="D15" s="129" t="s">
        <v>210</v>
      </c>
      <c r="E15" s="114" t="s">
        <v>205</v>
      </c>
      <c r="F15" s="114">
        <v>4</v>
      </c>
      <c r="G15" s="114">
        <v>10</v>
      </c>
      <c r="H15" s="114" t="s">
        <v>310</v>
      </c>
    </row>
    <row r="16" spans="1:8" ht="18.75" customHeight="1">
      <c r="A16" s="118">
        <v>10</v>
      </c>
      <c r="B16" s="114">
        <v>126</v>
      </c>
      <c r="C16" s="116" t="s">
        <v>38</v>
      </c>
      <c r="D16" s="130" t="s">
        <v>178</v>
      </c>
      <c r="E16" s="114" t="s">
        <v>39</v>
      </c>
      <c r="F16" s="114">
        <v>4</v>
      </c>
      <c r="G16" s="114">
        <v>10</v>
      </c>
      <c r="H16" s="114" t="s">
        <v>310</v>
      </c>
    </row>
    <row r="17" spans="1:8" ht="18.75" customHeight="1">
      <c r="A17" s="111">
        <v>11</v>
      </c>
      <c r="B17" s="115">
        <v>24</v>
      </c>
      <c r="C17" s="131" t="s">
        <v>142</v>
      </c>
      <c r="D17" s="132" t="s">
        <v>143</v>
      </c>
      <c r="E17" s="115" t="s">
        <v>152</v>
      </c>
      <c r="F17" s="115">
        <v>3</v>
      </c>
      <c r="G17" s="115">
        <v>10</v>
      </c>
      <c r="H17" s="133" t="s">
        <v>310</v>
      </c>
    </row>
    <row r="18" spans="1:8" ht="18.75" customHeight="1">
      <c r="A18" s="118">
        <v>12</v>
      </c>
      <c r="B18" s="111">
        <v>29</v>
      </c>
      <c r="C18" s="126" t="s">
        <v>86</v>
      </c>
      <c r="D18" s="134" t="s">
        <v>87</v>
      </c>
      <c r="E18" s="111" t="s">
        <v>98</v>
      </c>
      <c r="F18" s="111">
        <v>3</v>
      </c>
      <c r="G18" s="111">
        <v>10</v>
      </c>
      <c r="H18" s="114" t="s">
        <v>310</v>
      </c>
    </row>
    <row r="19" spans="1:8" ht="18.75" customHeight="1">
      <c r="A19" s="111">
        <v>13</v>
      </c>
      <c r="B19" s="114">
        <v>93</v>
      </c>
      <c r="C19" s="116" t="s">
        <v>200</v>
      </c>
      <c r="D19" s="129" t="s">
        <v>209</v>
      </c>
      <c r="E19" s="114" t="s">
        <v>205</v>
      </c>
      <c r="F19" s="114">
        <v>3</v>
      </c>
      <c r="G19" s="114">
        <v>10</v>
      </c>
      <c r="H19" s="114" t="s">
        <v>310</v>
      </c>
    </row>
    <row r="20" spans="1:8" ht="18.75" customHeight="1">
      <c r="A20" s="111">
        <v>14</v>
      </c>
      <c r="B20" s="114">
        <v>94</v>
      </c>
      <c r="C20" s="116" t="s">
        <v>36</v>
      </c>
      <c r="D20" s="130" t="s">
        <v>177</v>
      </c>
      <c r="E20" s="114" t="s">
        <v>39</v>
      </c>
      <c r="F20" s="114">
        <v>3</v>
      </c>
      <c r="G20" s="114">
        <v>10</v>
      </c>
      <c r="H20" s="114" t="s">
        <v>310</v>
      </c>
    </row>
    <row r="21" spans="1:8" ht="18.75" customHeight="1">
      <c r="A21" s="115">
        <v>15</v>
      </c>
      <c r="B21" s="114">
        <v>101</v>
      </c>
      <c r="C21" s="116" t="s">
        <v>218</v>
      </c>
      <c r="D21" s="135" t="s">
        <v>219</v>
      </c>
      <c r="E21" s="114" t="s">
        <v>230</v>
      </c>
      <c r="F21" s="114">
        <v>3</v>
      </c>
      <c r="G21" s="114">
        <v>10</v>
      </c>
      <c r="H21" s="114" t="s">
        <v>310</v>
      </c>
    </row>
    <row r="22" spans="1:8" ht="18.75" customHeight="1">
      <c r="A22" s="111">
        <v>16</v>
      </c>
      <c r="B22" s="115">
        <v>4</v>
      </c>
      <c r="C22" s="131" t="s">
        <v>117</v>
      </c>
      <c r="D22" s="136">
        <v>38691</v>
      </c>
      <c r="E22" s="115" t="s">
        <v>128</v>
      </c>
      <c r="F22" s="115">
        <v>2</v>
      </c>
      <c r="G22" s="115">
        <v>10</v>
      </c>
      <c r="H22" s="133" t="s">
        <v>310</v>
      </c>
    </row>
    <row r="23" spans="1:8" ht="18.75" customHeight="1">
      <c r="A23" s="115">
        <v>17</v>
      </c>
      <c r="B23" s="114">
        <v>75</v>
      </c>
      <c r="C23" s="116" t="s">
        <v>173</v>
      </c>
      <c r="D23" s="130" t="s">
        <v>174</v>
      </c>
      <c r="E23" s="114" t="s">
        <v>39</v>
      </c>
      <c r="F23" s="114">
        <v>2</v>
      </c>
      <c r="G23" s="114">
        <v>10</v>
      </c>
      <c r="H23" s="114" t="s">
        <v>310</v>
      </c>
    </row>
    <row r="24" spans="1:8" ht="18.75" customHeight="1">
      <c r="A24" s="118">
        <v>18</v>
      </c>
      <c r="B24" s="114">
        <v>77</v>
      </c>
      <c r="C24" s="116" t="s">
        <v>161</v>
      </c>
      <c r="D24" s="137" t="s">
        <v>162</v>
      </c>
      <c r="E24" s="114" t="s">
        <v>172</v>
      </c>
      <c r="F24" s="114">
        <v>2</v>
      </c>
      <c r="G24" s="114">
        <v>10</v>
      </c>
      <c r="H24" s="114" t="s">
        <v>310</v>
      </c>
    </row>
    <row r="25" spans="1:8" ht="18.75" customHeight="1">
      <c r="A25" s="111">
        <v>19</v>
      </c>
      <c r="B25" s="114">
        <v>82</v>
      </c>
      <c r="C25" s="116" t="s">
        <v>198</v>
      </c>
      <c r="D25" s="135" t="s">
        <v>207</v>
      </c>
      <c r="E25" s="114" t="s">
        <v>205</v>
      </c>
      <c r="F25" s="114">
        <v>2</v>
      </c>
      <c r="G25" s="114">
        <v>10</v>
      </c>
      <c r="H25" s="114" t="s">
        <v>310</v>
      </c>
    </row>
    <row r="26" spans="1:8" ht="18.75" customHeight="1">
      <c r="A26" s="118">
        <v>20</v>
      </c>
      <c r="B26" s="114">
        <v>85</v>
      </c>
      <c r="C26" s="116" t="s">
        <v>243</v>
      </c>
      <c r="D26" s="138" t="s">
        <v>244</v>
      </c>
      <c r="E26" s="114" t="s">
        <v>25</v>
      </c>
      <c r="F26" s="114">
        <v>2</v>
      </c>
      <c r="G26" s="114">
        <v>10</v>
      </c>
      <c r="H26" s="114" t="s">
        <v>310</v>
      </c>
    </row>
    <row r="27" spans="1:8" ht="18.75" customHeight="1">
      <c r="A27" s="139">
        <v>21</v>
      </c>
      <c r="B27" s="139">
        <v>72</v>
      </c>
      <c r="C27" s="140" t="s">
        <v>8</v>
      </c>
      <c r="D27" s="141" t="s">
        <v>72</v>
      </c>
      <c r="E27" s="139" t="s">
        <v>4</v>
      </c>
      <c r="F27" s="139">
        <v>5</v>
      </c>
      <c r="G27" s="139" t="s">
        <v>301</v>
      </c>
      <c r="H27" s="142" t="s">
        <v>311</v>
      </c>
    </row>
    <row r="28" spans="1:8" ht="18.75" customHeight="1">
      <c r="A28" s="143">
        <v>22</v>
      </c>
      <c r="B28" s="142">
        <v>136</v>
      </c>
      <c r="C28" s="144" t="s">
        <v>228</v>
      </c>
      <c r="D28" s="145" t="s">
        <v>229</v>
      </c>
      <c r="E28" s="142" t="s">
        <v>230</v>
      </c>
      <c r="F28" s="142">
        <v>5</v>
      </c>
      <c r="G28" s="142" t="s">
        <v>301</v>
      </c>
      <c r="H28" s="142" t="s">
        <v>311</v>
      </c>
    </row>
    <row r="29" spans="1:8" ht="18.75" customHeight="1">
      <c r="A29" s="139">
        <v>23</v>
      </c>
      <c r="B29" s="139">
        <v>63</v>
      </c>
      <c r="C29" s="140" t="s">
        <v>60</v>
      </c>
      <c r="D29" s="146" t="s">
        <v>61</v>
      </c>
      <c r="E29" s="139" t="s">
        <v>26</v>
      </c>
      <c r="F29" s="139">
        <v>5</v>
      </c>
      <c r="G29" s="139" t="s">
        <v>302</v>
      </c>
      <c r="H29" s="142" t="s">
        <v>311</v>
      </c>
    </row>
    <row r="30" spans="1:8" ht="18.75" customHeight="1">
      <c r="A30" s="143">
        <v>24</v>
      </c>
      <c r="B30" s="139">
        <v>64</v>
      </c>
      <c r="C30" s="147" t="s">
        <v>136</v>
      </c>
      <c r="D30" s="148">
        <v>37520</v>
      </c>
      <c r="E30" s="139" t="s">
        <v>130</v>
      </c>
      <c r="F30" s="139">
        <v>5</v>
      </c>
      <c r="G30" s="139" t="s">
        <v>302</v>
      </c>
      <c r="H30" s="142" t="s">
        <v>311</v>
      </c>
    </row>
    <row r="31" spans="1:8" ht="18.75" customHeight="1">
      <c r="A31" s="139">
        <v>25</v>
      </c>
      <c r="B31" s="142">
        <v>141</v>
      </c>
      <c r="C31" s="144" t="s">
        <v>21</v>
      </c>
      <c r="D31" s="149" t="s">
        <v>170</v>
      </c>
      <c r="E31" s="142" t="s">
        <v>172</v>
      </c>
      <c r="F31" s="142">
        <v>5</v>
      </c>
      <c r="G31" s="142" t="s">
        <v>302</v>
      </c>
      <c r="H31" s="142" t="s">
        <v>311</v>
      </c>
    </row>
    <row r="32" spans="1:8" ht="18.75" customHeight="1">
      <c r="A32" s="139">
        <v>26</v>
      </c>
      <c r="B32" s="139">
        <v>37</v>
      </c>
      <c r="C32" s="147" t="s">
        <v>103</v>
      </c>
      <c r="D32" s="150" t="s">
        <v>104</v>
      </c>
      <c r="E32" s="139" t="s">
        <v>114</v>
      </c>
      <c r="F32" s="139">
        <v>4</v>
      </c>
      <c r="G32" s="139" t="s">
        <v>301</v>
      </c>
      <c r="H32" s="142" t="s">
        <v>311</v>
      </c>
    </row>
    <row r="33" spans="1:8" ht="18.75" customHeight="1">
      <c r="A33" s="151">
        <v>27</v>
      </c>
      <c r="B33" s="139">
        <v>40</v>
      </c>
      <c r="C33" s="140" t="s">
        <v>13</v>
      </c>
      <c r="D33" s="146" t="s">
        <v>57</v>
      </c>
      <c r="E33" s="139" t="s">
        <v>26</v>
      </c>
      <c r="F33" s="139">
        <v>4</v>
      </c>
      <c r="G33" s="139" t="s">
        <v>301</v>
      </c>
      <c r="H33" s="142" t="s">
        <v>311</v>
      </c>
    </row>
    <row r="34" spans="1:8" ht="18.75" customHeight="1">
      <c r="A34" s="143">
        <v>28</v>
      </c>
      <c r="B34" s="139">
        <v>53</v>
      </c>
      <c r="C34" s="140" t="s">
        <v>32</v>
      </c>
      <c r="D34" s="152" t="s">
        <v>77</v>
      </c>
      <c r="E34" s="139" t="s">
        <v>34</v>
      </c>
      <c r="F34" s="139">
        <v>4</v>
      </c>
      <c r="G34" s="139" t="s">
        <v>301</v>
      </c>
      <c r="H34" s="142" t="s">
        <v>311</v>
      </c>
    </row>
    <row r="35" spans="1:8" ht="18.75" customHeight="1">
      <c r="A35" s="139">
        <v>29</v>
      </c>
      <c r="B35" s="139">
        <v>51</v>
      </c>
      <c r="C35" s="147" t="s">
        <v>105</v>
      </c>
      <c r="D35" s="150" t="s">
        <v>77</v>
      </c>
      <c r="E35" s="139" t="s">
        <v>114</v>
      </c>
      <c r="F35" s="139">
        <v>4</v>
      </c>
      <c r="G35" s="139" t="s">
        <v>302</v>
      </c>
      <c r="H35" s="142" t="s">
        <v>311</v>
      </c>
    </row>
    <row r="36" spans="1:8" ht="18.75" customHeight="1">
      <c r="A36" s="143">
        <v>30</v>
      </c>
      <c r="B36" s="142">
        <v>117</v>
      </c>
      <c r="C36" s="144" t="s">
        <v>37</v>
      </c>
      <c r="D36" s="153" t="s">
        <v>184</v>
      </c>
      <c r="E36" s="142" t="s">
        <v>39</v>
      </c>
      <c r="F36" s="142">
        <v>4</v>
      </c>
      <c r="G36" s="142" t="s">
        <v>302</v>
      </c>
      <c r="H36" s="142" t="s">
        <v>311</v>
      </c>
    </row>
    <row r="37" spans="1:8" ht="18.75" customHeight="1">
      <c r="A37" s="139">
        <v>31</v>
      </c>
      <c r="B37" s="139">
        <v>23</v>
      </c>
      <c r="C37" s="147" t="s">
        <v>118</v>
      </c>
      <c r="D37" s="154">
        <v>38144</v>
      </c>
      <c r="E37" s="139" t="s">
        <v>128</v>
      </c>
      <c r="F37" s="139">
        <v>3</v>
      </c>
      <c r="G37" s="139" t="s">
        <v>301</v>
      </c>
      <c r="H37" s="142" t="s">
        <v>311</v>
      </c>
    </row>
    <row r="38" spans="1:8" ht="18.75" customHeight="1">
      <c r="A38" s="143">
        <v>32</v>
      </c>
      <c r="B38" s="142">
        <v>92</v>
      </c>
      <c r="C38" s="144" t="s">
        <v>199</v>
      </c>
      <c r="D38" s="145" t="s">
        <v>208</v>
      </c>
      <c r="E38" s="142" t="s">
        <v>205</v>
      </c>
      <c r="F38" s="142">
        <v>3</v>
      </c>
      <c r="G38" s="142" t="s">
        <v>301</v>
      </c>
      <c r="H38" s="142" t="s">
        <v>311</v>
      </c>
    </row>
    <row r="39" spans="1:8" ht="18.75" customHeight="1">
      <c r="A39" s="139">
        <v>33</v>
      </c>
      <c r="B39" s="139">
        <v>27</v>
      </c>
      <c r="C39" s="140" t="s">
        <v>31</v>
      </c>
      <c r="D39" s="152" t="s">
        <v>76</v>
      </c>
      <c r="E39" s="139" t="s">
        <v>34</v>
      </c>
      <c r="F39" s="139">
        <v>3</v>
      </c>
      <c r="G39" s="139" t="s">
        <v>302</v>
      </c>
      <c r="H39" s="142" t="s">
        <v>311</v>
      </c>
    </row>
    <row r="40" spans="1:8" ht="18.75" customHeight="1">
      <c r="A40" s="143">
        <v>34</v>
      </c>
      <c r="B40" s="139">
        <v>28</v>
      </c>
      <c r="C40" s="147" t="s">
        <v>106</v>
      </c>
      <c r="D40" s="150" t="s">
        <v>107</v>
      </c>
      <c r="E40" s="139" t="s">
        <v>114</v>
      </c>
      <c r="F40" s="139">
        <v>3</v>
      </c>
      <c r="G40" s="139" t="s">
        <v>302</v>
      </c>
      <c r="H40" s="142" t="s">
        <v>311</v>
      </c>
    </row>
    <row r="41" spans="1:8" ht="18.75" customHeight="1">
      <c r="A41" s="139">
        <v>35</v>
      </c>
      <c r="B41" s="139">
        <v>1</v>
      </c>
      <c r="C41" s="140" t="s">
        <v>52</v>
      </c>
      <c r="D41" s="146" t="s">
        <v>53</v>
      </c>
      <c r="E41" s="139" t="s">
        <v>26</v>
      </c>
      <c r="F41" s="139">
        <v>2</v>
      </c>
      <c r="G41" s="139" t="s">
        <v>301</v>
      </c>
      <c r="H41" s="142" t="s">
        <v>311</v>
      </c>
    </row>
    <row r="42" spans="1:8" ht="18.75" customHeight="1">
      <c r="A42" s="139">
        <v>36</v>
      </c>
      <c r="B42" s="139">
        <v>9</v>
      </c>
      <c r="C42" s="147" t="s">
        <v>131</v>
      </c>
      <c r="D42" s="148">
        <v>38695</v>
      </c>
      <c r="E42" s="139" t="s">
        <v>130</v>
      </c>
      <c r="F42" s="139">
        <v>2</v>
      </c>
      <c r="G42" s="139" t="s">
        <v>301</v>
      </c>
      <c r="H42" s="142" t="s">
        <v>311</v>
      </c>
    </row>
    <row r="43" spans="1:8" ht="16.5" customHeight="1">
      <c r="A43" s="155">
        <v>37</v>
      </c>
      <c r="B43" s="142">
        <v>84</v>
      </c>
      <c r="C43" s="144" t="s">
        <v>216</v>
      </c>
      <c r="D43" s="145" t="s">
        <v>217</v>
      </c>
      <c r="E43" s="142" t="s">
        <v>230</v>
      </c>
      <c r="F43" s="142">
        <v>2</v>
      </c>
      <c r="G43" s="142" t="s">
        <v>301</v>
      </c>
      <c r="H43" s="142" t="s">
        <v>311</v>
      </c>
    </row>
    <row r="44" spans="1:8" ht="18" customHeight="1">
      <c r="A44" s="143">
        <v>38</v>
      </c>
      <c r="B44" s="139">
        <v>11</v>
      </c>
      <c r="C44" s="140" t="s">
        <v>82</v>
      </c>
      <c r="D44" s="156" t="s">
        <v>83</v>
      </c>
      <c r="E44" s="139" t="s">
        <v>98</v>
      </c>
      <c r="F44" s="139">
        <v>2</v>
      </c>
      <c r="G44" s="139" t="s">
        <v>302</v>
      </c>
      <c r="H44" s="142" t="s">
        <v>311</v>
      </c>
    </row>
    <row r="45" spans="1:8" ht="18.75" customHeight="1">
      <c r="A45" s="139">
        <v>39</v>
      </c>
      <c r="B45" s="139">
        <v>16</v>
      </c>
      <c r="C45" s="140" t="s">
        <v>84</v>
      </c>
      <c r="D45" s="150" t="s">
        <v>85</v>
      </c>
      <c r="E45" s="139" t="s">
        <v>98</v>
      </c>
      <c r="F45" s="139">
        <v>2</v>
      </c>
      <c r="G45" s="139" t="s">
        <v>302</v>
      </c>
      <c r="H45" s="142" t="s">
        <v>311</v>
      </c>
    </row>
    <row r="46" spans="1:8" ht="15" customHeight="1">
      <c r="A46" s="157">
        <v>40</v>
      </c>
      <c r="B46" s="158">
        <v>69</v>
      </c>
      <c r="C46" s="159" t="s">
        <v>99</v>
      </c>
      <c r="D46" s="160" t="s">
        <v>100</v>
      </c>
      <c r="E46" s="158" t="s">
        <v>114</v>
      </c>
      <c r="F46" s="158">
        <v>5</v>
      </c>
      <c r="G46" s="158" t="s">
        <v>300</v>
      </c>
      <c r="H46" s="161" t="s">
        <v>312</v>
      </c>
    </row>
    <row r="47" spans="1:8" ht="18" customHeight="1">
      <c r="A47" s="158">
        <v>41</v>
      </c>
      <c r="B47" s="158">
        <v>42</v>
      </c>
      <c r="C47" s="162" t="s">
        <v>9</v>
      </c>
      <c r="D47" s="163">
        <v>37868</v>
      </c>
      <c r="E47" s="164" t="s">
        <v>24</v>
      </c>
      <c r="F47" s="158">
        <v>4</v>
      </c>
      <c r="G47" s="158" t="s">
        <v>286</v>
      </c>
      <c r="H47" s="161" t="s">
        <v>312</v>
      </c>
    </row>
    <row r="48" spans="1:8" ht="19.5" customHeight="1">
      <c r="A48" s="158">
        <v>42</v>
      </c>
      <c r="B48" s="158">
        <v>45</v>
      </c>
      <c r="C48" s="159" t="s">
        <v>134</v>
      </c>
      <c r="D48" s="165">
        <v>37827</v>
      </c>
      <c r="E48" s="164" t="s">
        <v>130</v>
      </c>
      <c r="F48" s="158">
        <v>4</v>
      </c>
      <c r="G48" s="158" t="s">
        <v>286</v>
      </c>
      <c r="H48" s="161" t="s">
        <v>312</v>
      </c>
    </row>
    <row r="49" spans="1:8" ht="18.75" customHeight="1">
      <c r="A49" s="166">
        <v>43</v>
      </c>
      <c r="B49" s="158">
        <v>47</v>
      </c>
      <c r="C49" s="159" t="s">
        <v>122</v>
      </c>
      <c r="D49" s="167" t="s">
        <v>123</v>
      </c>
      <c r="E49" s="158" t="s">
        <v>128</v>
      </c>
      <c r="F49" s="158">
        <v>4</v>
      </c>
      <c r="G49" s="158" t="s">
        <v>286</v>
      </c>
      <c r="H49" s="161" t="s">
        <v>312</v>
      </c>
    </row>
    <row r="50" spans="1:8" ht="18.75" customHeight="1">
      <c r="A50" s="157">
        <v>44</v>
      </c>
      <c r="B50" s="158">
        <v>54</v>
      </c>
      <c r="C50" s="162" t="s">
        <v>6</v>
      </c>
      <c r="D50" s="168" t="s">
        <v>70</v>
      </c>
      <c r="E50" s="158" t="s">
        <v>4</v>
      </c>
      <c r="F50" s="158">
        <v>4</v>
      </c>
      <c r="G50" s="158" t="s">
        <v>286</v>
      </c>
      <c r="H50" s="161" t="s">
        <v>312</v>
      </c>
    </row>
    <row r="51" spans="1:8" ht="18.75" customHeight="1">
      <c r="A51" s="158">
        <v>45</v>
      </c>
      <c r="B51" s="161">
        <v>109</v>
      </c>
      <c r="C51" s="169" t="s">
        <v>156</v>
      </c>
      <c r="D51" s="170">
        <v>37708</v>
      </c>
      <c r="E51" s="161" t="s">
        <v>160</v>
      </c>
      <c r="F51" s="161">
        <v>4</v>
      </c>
      <c r="G51" s="161" t="s">
        <v>286</v>
      </c>
      <c r="H51" s="161" t="s">
        <v>312</v>
      </c>
    </row>
    <row r="52" spans="1:8" ht="18.75" customHeight="1">
      <c r="A52" s="157">
        <v>46</v>
      </c>
      <c r="B52" s="161">
        <v>116</v>
      </c>
      <c r="C52" s="169" t="s">
        <v>168</v>
      </c>
      <c r="D52" s="171" t="s">
        <v>169</v>
      </c>
      <c r="E52" s="161" t="s">
        <v>172</v>
      </c>
      <c r="F52" s="161">
        <v>4</v>
      </c>
      <c r="G52" s="161" t="s">
        <v>286</v>
      </c>
      <c r="H52" s="161" t="s">
        <v>312</v>
      </c>
    </row>
    <row r="53" spans="1:8" ht="18.75" customHeight="1">
      <c r="A53" s="158">
        <v>47</v>
      </c>
      <c r="B53" s="158">
        <v>22</v>
      </c>
      <c r="C53" s="159" t="s">
        <v>108</v>
      </c>
      <c r="D53" s="172" t="s">
        <v>109</v>
      </c>
      <c r="E53" s="158" t="s">
        <v>114</v>
      </c>
      <c r="F53" s="158">
        <v>3</v>
      </c>
      <c r="G53" s="158" t="s">
        <v>286</v>
      </c>
      <c r="H53" s="161" t="s">
        <v>312</v>
      </c>
    </row>
    <row r="54" spans="1:8" ht="18.75" customHeight="1">
      <c r="A54" s="158">
        <v>48</v>
      </c>
      <c r="B54" s="161">
        <v>106</v>
      </c>
      <c r="C54" s="169" t="s">
        <v>246</v>
      </c>
      <c r="D54" s="173" t="s">
        <v>247</v>
      </c>
      <c r="E54" s="174" t="s">
        <v>25</v>
      </c>
      <c r="F54" s="161">
        <v>3</v>
      </c>
      <c r="G54" s="161" t="s">
        <v>286</v>
      </c>
      <c r="H54" s="161" t="s">
        <v>312</v>
      </c>
    </row>
    <row r="55" spans="1:8" ht="18.75" customHeight="1">
      <c r="A55" s="166">
        <v>49</v>
      </c>
      <c r="B55" s="161">
        <v>108</v>
      </c>
      <c r="C55" s="169" t="s">
        <v>248</v>
      </c>
      <c r="D55" s="173" t="s">
        <v>249</v>
      </c>
      <c r="E55" s="174" t="s">
        <v>25</v>
      </c>
      <c r="F55" s="161">
        <v>3</v>
      </c>
      <c r="G55" s="161" t="s">
        <v>286</v>
      </c>
      <c r="H55" s="161" t="s">
        <v>312</v>
      </c>
    </row>
    <row r="56" spans="1:8" ht="18.75" customHeight="1">
      <c r="A56" s="157">
        <v>50</v>
      </c>
      <c r="B56" s="158">
        <v>2</v>
      </c>
      <c r="C56" s="162" t="s">
        <v>284</v>
      </c>
      <c r="D56" s="175" t="s">
        <v>285</v>
      </c>
      <c r="E56" s="164" t="s">
        <v>26</v>
      </c>
      <c r="F56" s="158">
        <v>2</v>
      </c>
      <c r="G56" s="158" t="s">
        <v>286</v>
      </c>
      <c r="H56" s="161" t="s">
        <v>312</v>
      </c>
    </row>
    <row r="57" spans="1:8" ht="18.75" customHeight="1">
      <c r="A57" s="158">
        <v>51</v>
      </c>
      <c r="B57" s="158">
        <v>5</v>
      </c>
      <c r="C57" s="159" t="s">
        <v>129</v>
      </c>
      <c r="D57" s="165">
        <v>38689</v>
      </c>
      <c r="E57" s="164" t="s">
        <v>130</v>
      </c>
      <c r="F57" s="158">
        <v>2</v>
      </c>
      <c r="G57" s="158" t="s">
        <v>286</v>
      </c>
      <c r="H57" s="161" t="s">
        <v>312</v>
      </c>
    </row>
    <row r="58" spans="1:8" ht="18.75" customHeight="1">
      <c r="A58" s="157">
        <v>52</v>
      </c>
      <c r="B58" s="158">
        <v>6</v>
      </c>
      <c r="C58" s="162" t="s">
        <v>63</v>
      </c>
      <c r="D58" s="176" t="s">
        <v>64</v>
      </c>
      <c r="E58" s="158" t="s">
        <v>4</v>
      </c>
      <c r="F58" s="158">
        <v>2</v>
      </c>
      <c r="G58" s="158" t="s">
        <v>286</v>
      </c>
      <c r="H58" s="161" t="s">
        <v>312</v>
      </c>
    </row>
    <row r="59" spans="1:8" ht="18.75" customHeight="1">
      <c r="A59" s="158">
        <v>53</v>
      </c>
      <c r="B59" s="158">
        <v>12</v>
      </c>
      <c r="C59" s="159" t="s">
        <v>115</v>
      </c>
      <c r="D59" s="167" t="s">
        <v>116</v>
      </c>
      <c r="E59" s="158" t="s">
        <v>128</v>
      </c>
      <c r="F59" s="158">
        <v>2</v>
      </c>
      <c r="G59" s="158" t="s">
        <v>286</v>
      </c>
      <c r="H59" s="161" t="s">
        <v>312</v>
      </c>
    </row>
    <row r="60" spans="1:8" ht="18.75" customHeight="1">
      <c r="A60" s="157">
        <v>54</v>
      </c>
      <c r="B60" s="161">
        <v>74</v>
      </c>
      <c r="C60" s="169" t="s">
        <v>185</v>
      </c>
      <c r="D60" s="177" t="s">
        <v>191</v>
      </c>
      <c r="E60" s="161" t="s">
        <v>29</v>
      </c>
      <c r="F60" s="161">
        <v>2</v>
      </c>
      <c r="G60" s="161" t="s">
        <v>286</v>
      </c>
      <c r="H60" s="161" t="s">
        <v>312</v>
      </c>
    </row>
    <row r="61" spans="1:8" ht="18.75" customHeight="1">
      <c r="A61" s="178">
        <v>55</v>
      </c>
      <c r="B61" s="179">
        <v>127</v>
      </c>
      <c r="C61" s="180" t="s">
        <v>179</v>
      </c>
      <c r="D61" s="181" t="s">
        <v>180</v>
      </c>
      <c r="E61" s="182" t="s">
        <v>39</v>
      </c>
      <c r="F61" s="179">
        <v>5</v>
      </c>
      <c r="G61" s="179" t="s">
        <v>287</v>
      </c>
      <c r="H61" s="179" t="s">
        <v>313</v>
      </c>
    </row>
    <row r="62" spans="1:8" ht="18.75" customHeight="1">
      <c r="A62" s="183">
        <v>56</v>
      </c>
      <c r="B62" s="179">
        <v>140</v>
      </c>
      <c r="C62" s="180" t="s">
        <v>226</v>
      </c>
      <c r="D62" s="184" t="s">
        <v>227</v>
      </c>
      <c r="E62" s="179" t="s">
        <v>230</v>
      </c>
      <c r="F62" s="179">
        <v>5</v>
      </c>
      <c r="G62" s="179" t="s">
        <v>287</v>
      </c>
      <c r="H62" s="179" t="s">
        <v>313</v>
      </c>
    </row>
    <row r="63" spans="1:8" ht="18.75" customHeight="1">
      <c r="A63" s="178">
        <v>57</v>
      </c>
      <c r="B63" s="178">
        <v>55</v>
      </c>
      <c r="C63" s="185" t="s">
        <v>43</v>
      </c>
      <c r="D63" s="186" t="s">
        <v>79</v>
      </c>
      <c r="E63" s="178" t="s">
        <v>34</v>
      </c>
      <c r="F63" s="178">
        <v>5</v>
      </c>
      <c r="G63" s="178" t="s">
        <v>289</v>
      </c>
      <c r="H63" s="179" t="s">
        <v>313</v>
      </c>
    </row>
    <row r="64" spans="1:8" ht="18.75" customHeight="1">
      <c r="A64" s="178">
        <v>58</v>
      </c>
      <c r="B64" s="178">
        <v>56</v>
      </c>
      <c r="C64" s="185" t="s">
        <v>7</v>
      </c>
      <c r="D64" s="187" t="s">
        <v>71</v>
      </c>
      <c r="E64" s="178" t="s">
        <v>4</v>
      </c>
      <c r="F64" s="178">
        <v>5</v>
      </c>
      <c r="G64" s="178" t="s">
        <v>289</v>
      </c>
      <c r="H64" s="179" t="s">
        <v>313</v>
      </c>
    </row>
    <row r="65" spans="1:8" ht="18.75" customHeight="1">
      <c r="A65" s="188">
        <v>59</v>
      </c>
      <c r="B65" s="178">
        <v>67</v>
      </c>
      <c r="C65" s="189" t="s">
        <v>101</v>
      </c>
      <c r="D65" s="190" t="s">
        <v>102</v>
      </c>
      <c r="E65" s="178" t="s">
        <v>114</v>
      </c>
      <c r="F65" s="178">
        <v>5</v>
      </c>
      <c r="G65" s="178" t="s">
        <v>289</v>
      </c>
      <c r="H65" s="179" t="s">
        <v>313</v>
      </c>
    </row>
    <row r="66" spans="1:8" ht="18.75" customHeight="1">
      <c r="A66" s="178">
        <v>60</v>
      </c>
      <c r="B66" s="179">
        <v>131</v>
      </c>
      <c r="C66" s="191" t="s">
        <v>203</v>
      </c>
      <c r="D66" s="184" t="s">
        <v>212</v>
      </c>
      <c r="E66" s="192" t="s">
        <v>205</v>
      </c>
      <c r="F66" s="179">
        <v>5</v>
      </c>
      <c r="G66" s="179" t="s">
        <v>289</v>
      </c>
      <c r="H66" s="179" t="s">
        <v>313</v>
      </c>
    </row>
    <row r="67" spans="1:8" ht="18.75" customHeight="1">
      <c r="A67" s="188">
        <v>61</v>
      </c>
      <c r="B67" s="178">
        <v>60</v>
      </c>
      <c r="C67" s="193" t="s">
        <v>124</v>
      </c>
      <c r="D67" s="178" t="s">
        <v>125</v>
      </c>
      <c r="E67" s="194" t="s">
        <v>128</v>
      </c>
      <c r="F67" s="178">
        <v>5</v>
      </c>
      <c r="G67" s="178" t="s">
        <v>288</v>
      </c>
      <c r="H67" s="179" t="s">
        <v>313</v>
      </c>
    </row>
    <row r="68" spans="1:8" ht="18.75" customHeight="1">
      <c r="A68" s="183">
        <v>62</v>
      </c>
      <c r="B68" s="179">
        <v>139</v>
      </c>
      <c r="C68" s="180" t="s">
        <v>256</v>
      </c>
      <c r="D68" s="195" t="s">
        <v>257</v>
      </c>
      <c r="E68" s="179" t="s">
        <v>25</v>
      </c>
      <c r="F68" s="179">
        <v>5</v>
      </c>
      <c r="G68" s="179" t="s">
        <v>288</v>
      </c>
      <c r="H68" s="179" t="s">
        <v>313</v>
      </c>
    </row>
    <row r="69" spans="1:8" ht="18.75" customHeight="1">
      <c r="A69" s="178">
        <v>63</v>
      </c>
      <c r="B69" s="178">
        <v>65</v>
      </c>
      <c r="C69" s="185" t="s">
        <v>12</v>
      </c>
      <c r="D69" s="196" t="s">
        <v>62</v>
      </c>
      <c r="E69" s="178" t="s">
        <v>26</v>
      </c>
      <c r="F69" s="178">
        <v>5</v>
      </c>
      <c r="G69" s="178" t="s">
        <v>294</v>
      </c>
      <c r="H69" s="179" t="s">
        <v>313</v>
      </c>
    </row>
    <row r="70" spans="1:8" ht="18.75" customHeight="1">
      <c r="A70" s="183">
        <v>64</v>
      </c>
      <c r="B70" s="178">
        <v>68</v>
      </c>
      <c r="C70" s="197" t="s">
        <v>126</v>
      </c>
      <c r="D70" s="178" t="s">
        <v>127</v>
      </c>
      <c r="E70" s="178" t="s">
        <v>128</v>
      </c>
      <c r="F70" s="178">
        <v>5</v>
      </c>
      <c r="G70" s="178" t="s">
        <v>294</v>
      </c>
      <c r="H70" s="179" t="s">
        <v>313</v>
      </c>
    </row>
    <row r="71" spans="1:8" ht="18.75" customHeight="1">
      <c r="A71" s="178">
        <v>65</v>
      </c>
      <c r="B71" s="179">
        <v>133</v>
      </c>
      <c r="C71" s="180" t="s">
        <v>269</v>
      </c>
      <c r="D71" s="198" t="s">
        <v>270</v>
      </c>
      <c r="E71" s="179" t="s">
        <v>273</v>
      </c>
      <c r="F71" s="179">
        <v>5</v>
      </c>
      <c r="G71" s="179" t="s">
        <v>294</v>
      </c>
      <c r="H71" s="179" t="s">
        <v>313</v>
      </c>
    </row>
    <row r="72" spans="1:8" ht="18.75" customHeight="1">
      <c r="A72" s="183">
        <v>66</v>
      </c>
      <c r="B72" s="179">
        <v>137</v>
      </c>
      <c r="C72" s="180" t="s">
        <v>204</v>
      </c>
      <c r="D72" s="184" t="s">
        <v>213</v>
      </c>
      <c r="E72" s="179" t="s">
        <v>205</v>
      </c>
      <c r="F72" s="179">
        <v>5</v>
      </c>
      <c r="G72" s="179" t="s">
        <v>294</v>
      </c>
      <c r="H72" s="179" t="s">
        <v>313</v>
      </c>
    </row>
    <row r="73" spans="1:8" ht="18.75" customHeight="1">
      <c r="A73" s="178">
        <v>67</v>
      </c>
      <c r="B73" s="179">
        <v>138</v>
      </c>
      <c r="C73" s="180" t="s">
        <v>190</v>
      </c>
      <c r="D73" s="199" t="s">
        <v>196</v>
      </c>
      <c r="E73" s="179" t="s">
        <v>29</v>
      </c>
      <c r="F73" s="179">
        <v>5</v>
      </c>
      <c r="G73" s="179" t="s">
        <v>294</v>
      </c>
      <c r="H73" s="179" t="s">
        <v>313</v>
      </c>
    </row>
    <row r="74" spans="1:8" ht="18.75" customHeight="1">
      <c r="A74" s="183">
        <v>68</v>
      </c>
      <c r="B74" s="179">
        <v>142</v>
      </c>
      <c r="C74" s="180" t="s">
        <v>235</v>
      </c>
      <c r="D74" s="200" t="s">
        <v>242</v>
      </c>
      <c r="E74" s="179" t="s">
        <v>15</v>
      </c>
      <c r="F74" s="179">
        <v>5</v>
      </c>
      <c r="G74" s="179" t="s">
        <v>294</v>
      </c>
      <c r="H74" s="179" t="s">
        <v>313</v>
      </c>
    </row>
    <row r="75" spans="1:8" ht="18.75" customHeight="1">
      <c r="A75" s="178">
        <v>69</v>
      </c>
      <c r="B75" s="179">
        <v>144</v>
      </c>
      <c r="C75" s="180" t="s">
        <v>271</v>
      </c>
      <c r="D75" s="198" t="s">
        <v>272</v>
      </c>
      <c r="E75" s="179" t="s">
        <v>273</v>
      </c>
      <c r="F75" s="179">
        <v>5</v>
      </c>
      <c r="G75" s="179" t="s">
        <v>294</v>
      </c>
      <c r="H75" s="179" t="s">
        <v>313</v>
      </c>
    </row>
    <row r="76" spans="1:8" ht="18.75" customHeight="1">
      <c r="A76" s="178">
        <v>70</v>
      </c>
      <c r="B76" s="178">
        <v>44</v>
      </c>
      <c r="C76" s="193" t="s">
        <v>148</v>
      </c>
      <c r="D76" s="201" t="s">
        <v>149</v>
      </c>
      <c r="E76" s="194" t="s">
        <v>152</v>
      </c>
      <c r="F76" s="178">
        <v>4</v>
      </c>
      <c r="G76" s="178" t="s">
        <v>287</v>
      </c>
      <c r="H76" s="179" t="s">
        <v>313</v>
      </c>
    </row>
    <row r="77" spans="1:8" ht="18.75" customHeight="1">
      <c r="A77" s="202">
        <v>71</v>
      </c>
      <c r="B77" s="179">
        <v>125</v>
      </c>
      <c r="C77" s="191" t="s">
        <v>157</v>
      </c>
      <c r="D77" s="203">
        <v>37906</v>
      </c>
      <c r="E77" s="192" t="s">
        <v>160</v>
      </c>
      <c r="F77" s="179">
        <v>4</v>
      </c>
      <c r="G77" s="179" t="s">
        <v>287</v>
      </c>
      <c r="H77" s="179" t="s">
        <v>313</v>
      </c>
    </row>
    <row r="78" spans="1:8" ht="18.75" customHeight="1">
      <c r="A78" s="183">
        <v>72</v>
      </c>
      <c r="B78" s="179">
        <v>111</v>
      </c>
      <c r="C78" s="180" t="s">
        <v>250</v>
      </c>
      <c r="D78" s="204" t="s">
        <v>251</v>
      </c>
      <c r="E78" s="179" t="s">
        <v>25</v>
      </c>
      <c r="F78" s="179">
        <v>4</v>
      </c>
      <c r="G78" s="179" t="s">
        <v>289</v>
      </c>
      <c r="H78" s="179" t="s">
        <v>313</v>
      </c>
    </row>
    <row r="79" spans="1:8" ht="18.75" customHeight="1">
      <c r="A79" s="178">
        <v>73</v>
      </c>
      <c r="B79" s="178">
        <v>38</v>
      </c>
      <c r="C79" s="185" t="s">
        <v>58</v>
      </c>
      <c r="D79" s="196" t="s">
        <v>59</v>
      </c>
      <c r="E79" s="178" t="s">
        <v>26</v>
      </c>
      <c r="F79" s="178">
        <v>4</v>
      </c>
      <c r="G79" s="178" t="s">
        <v>288</v>
      </c>
      <c r="H79" s="179" t="s">
        <v>313</v>
      </c>
    </row>
    <row r="80" spans="1:8" ht="18.75" customHeight="1">
      <c r="A80" s="183">
        <v>74</v>
      </c>
      <c r="B80" s="178">
        <v>46</v>
      </c>
      <c r="C80" s="185" t="s">
        <v>90</v>
      </c>
      <c r="D80" s="205" t="s">
        <v>91</v>
      </c>
      <c r="E80" s="178" t="s">
        <v>98</v>
      </c>
      <c r="F80" s="178">
        <v>4</v>
      </c>
      <c r="G80" s="178" t="s">
        <v>288</v>
      </c>
      <c r="H80" s="179" t="s">
        <v>313</v>
      </c>
    </row>
    <row r="81" spans="1:8" ht="18.75" customHeight="1">
      <c r="A81" s="178">
        <v>75</v>
      </c>
      <c r="B81" s="178">
        <v>49</v>
      </c>
      <c r="C81" s="189" t="s">
        <v>146</v>
      </c>
      <c r="D81" s="206" t="s">
        <v>147</v>
      </c>
      <c r="E81" s="178" t="s">
        <v>152</v>
      </c>
      <c r="F81" s="178">
        <v>4</v>
      </c>
      <c r="G81" s="178" t="s">
        <v>294</v>
      </c>
      <c r="H81" s="179" t="s">
        <v>313</v>
      </c>
    </row>
    <row r="82" spans="1:8" ht="18.75" customHeight="1">
      <c r="A82" s="178">
        <v>76</v>
      </c>
      <c r="B82" s="179">
        <v>110</v>
      </c>
      <c r="C82" s="180" t="s">
        <v>252</v>
      </c>
      <c r="D82" s="195" t="s">
        <v>253</v>
      </c>
      <c r="E82" s="179" t="s">
        <v>25</v>
      </c>
      <c r="F82" s="179">
        <v>4</v>
      </c>
      <c r="G82" s="179" t="s">
        <v>294</v>
      </c>
      <c r="H82" s="179" t="s">
        <v>313</v>
      </c>
    </row>
    <row r="83" spans="1:8" ht="18.75" customHeight="1">
      <c r="A83" s="202">
        <v>77</v>
      </c>
      <c r="B83" s="179">
        <v>112</v>
      </c>
      <c r="C83" s="180" t="s">
        <v>20</v>
      </c>
      <c r="D83" s="207" t="s">
        <v>167</v>
      </c>
      <c r="E83" s="179" t="s">
        <v>172</v>
      </c>
      <c r="F83" s="179">
        <v>4</v>
      </c>
      <c r="G83" s="179" t="s">
        <v>294</v>
      </c>
      <c r="H83" s="179" t="s">
        <v>313</v>
      </c>
    </row>
    <row r="84" spans="1:8" ht="18.75" customHeight="1">
      <c r="A84" s="178">
        <v>78</v>
      </c>
      <c r="B84" s="178">
        <v>26</v>
      </c>
      <c r="C84" s="185" t="s">
        <v>14</v>
      </c>
      <c r="D84" s="196" t="s">
        <v>54</v>
      </c>
      <c r="E84" s="178" t="s">
        <v>26</v>
      </c>
      <c r="F84" s="178">
        <v>3</v>
      </c>
      <c r="G84" s="178" t="s">
        <v>287</v>
      </c>
      <c r="H84" s="179" t="s">
        <v>313</v>
      </c>
    </row>
    <row r="85" spans="1:8" ht="21.75" customHeight="1">
      <c r="A85" s="188">
        <v>79</v>
      </c>
      <c r="B85" s="179">
        <v>107</v>
      </c>
      <c r="C85" s="180" t="s">
        <v>19</v>
      </c>
      <c r="D85" s="208" t="s">
        <v>166</v>
      </c>
      <c r="E85" s="179" t="s">
        <v>172</v>
      </c>
      <c r="F85" s="179">
        <v>3</v>
      </c>
      <c r="G85" s="179" t="s">
        <v>287</v>
      </c>
      <c r="H85" s="179" t="s">
        <v>313</v>
      </c>
    </row>
    <row r="86" spans="1:8" ht="21.75" customHeight="1">
      <c r="A86" s="183">
        <v>80</v>
      </c>
      <c r="B86" s="178">
        <v>25</v>
      </c>
      <c r="C86" s="185" t="s">
        <v>30</v>
      </c>
      <c r="D86" s="186" t="s">
        <v>75</v>
      </c>
      <c r="E86" s="178" t="s">
        <v>34</v>
      </c>
      <c r="F86" s="178">
        <v>3</v>
      </c>
      <c r="G86" s="178" t="s">
        <v>289</v>
      </c>
      <c r="H86" s="179" t="s">
        <v>313</v>
      </c>
    </row>
    <row r="87" spans="1:8" ht="21.75" customHeight="1">
      <c r="A87" s="178">
        <v>81</v>
      </c>
      <c r="B87" s="178">
        <v>36</v>
      </c>
      <c r="C87" s="189" t="s">
        <v>119</v>
      </c>
      <c r="D87" s="209">
        <v>38235</v>
      </c>
      <c r="E87" s="178" t="s">
        <v>128</v>
      </c>
      <c r="F87" s="178">
        <v>3</v>
      </c>
      <c r="G87" s="178" t="s">
        <v>289</v>
      </c>
      <c r="H87" s="179" t="s">
        <v>313</v>
      </c>
    </row>
    <row r="88" spans="1:8" ht="21.75" customHeight="1">
      <c r="A88" s="183">
        <v>82</v>
      </c>
      <c r="B88" s="179">
        <v>99</v>
      </c>
      <c r="C88" s="191" t="s">
        <v>262</v>
      </c>
      <c r="D88" s="198" t="s">
        <v>263</v>
      </c>
      <c r="E88" s="192" t="s">
        <v>273</v>
      </c>
      <c r="F88" s="179">
        <v>3</v>
      </c>
      <c r="G88" s="179" t="s">
        <v>289</v>
      </c>
      <c r="H88" s="179" t="s">
        <v>313</v>
      </c>
    </row>
    <row r="89" spans="1:8" ht="21.75" customHeight="1">
      <c r="A89" s="178">
        <v>83</v>
      </c>
      <c r="B89" s="179">
        <v>102</v>
      </c>
      <c r="C89" s="191" t="s">
        <v>18</v>
      </c>
      <c r="D89" s="207" t="s">
        <v>165</v>
      </c>
      <c r="E89" s="192" t="s">
        <v>172</v>
      </c>
      <c r="F89" s="179">
        <v>3</v>
      </c>
      <c r="G89" s="179" t="s">
        <v>289</v>
      </c>
      <c r="H89" s="179" t="s">
        <v>313</v>
      </c>
    </row>
    <row r="90" spans="1:8" ht="21.75" customHeight="1">
      <c r="A90" s="183">
        <v>84</v>
      </c>
      <c r="B90" s="179">
        <v>104</v>
      </c>
      <c r="C90" s="180" t="s">
        <v>187</v>
      </c>
      <c r="D90" s="199" t="s">
        <v>193</v>
      </c>
      <c r="E90" s="179" t="s">
        <v>29</v>
      </c>
      <c r="F90" s="179">
        <v>3</v>
      </c>
      <c r="G90" s="179" t="s">
        <v>289</v>
      </c>
      <c r="H90" s="179" t="s">
        <v>313</v>
      </c>
    </row>
    <row r="91" spans="1:8" ht="21.75" customHeight="1">
      <c r="A91" s="178">
        <v>85</v>
      </c>
      <c r="B91" s="178">
        <v>21</v>
      </c>
      <c r="C91" s="185" t="s">
        <v>47</v>
      </c>
      <c r="D91" s="210" t="s">
        <v>48</v>
      </c>
      <c r="E91" s="178" t="s">
        <v>24</v>
      </c>
      <c r="F91" s="178">
        <v>3</v>
      </c>
      <c r="G91" s="178" t="s">
        <v>288</v>
      </c>
      <c r="H91" s="179" t="s">
        <v>313</v>
      </c>
    </row>
    <row r="92" spans="1:8" ht="21.75" customHeight="1">
      <c r="A92" s="183">
        <v>86</v>
      </c>
      <c r="B92" s="179">
        <v>91</v>
      </c>
      <c r="C92" s="180" t="s">
        <v>35</v>
      </c>
      <c r="D92" s="181" t="s">
        <v>176</v>
      </c>
      <c r="E92" s="179" t="s">
        <v>39</v>
      </c>
      <c r="F92" s="179">
        <v>3</v>
      </c>
      <c r="G92" s="179" t="s">
        <v>288</v>
      </c>
      <c r="H92" s="179" t="s">
        <v>313</v>
      </c>
    </row>
    <row r="93" spans="1:8" ht="21.75" customHeight="1">
      <c r="A93" s="178">
        <v>87</v>
      </c>
      <c r="B93" s="179">
        <v>95</v>
      </c>
      <c r="C93" s="180" t="s">
        <v>154</v>
      </c>
      <c r="D93" s="203">
        <v>38285</v>
      </c>
      <c r="E93" s="179" t="s">
        <v>160</v>
      </c>
      <c r="F93" s="179">
        <v>3</v>
      </c>
      <c r="G93" s="179" t="s">
        <v>288</v>
      </c>
      <c r="H93" s="179" t="s">
        <v>313</v>
      </c>
    </row>
    <row r="94" spans="1:8" ht="21.75" customHeight="1">
      <c r="A94" s="178">
        <v>88</v>
      </c>
      <c r="B94" s="179">
        <v>97</v>
      </c>
      <c r="C94" s="180" t="s">
        <v>220</v>
      </c>
      <c r="D94" s="184" t="s">
        <v>221</v>
      </c>
      <c r="E94" s="179" t="s">
        <v>230</v>
      </c>
      <c r="F94" s="179">
        <v>3</v>
      </c>
      <c r="G94" s="179" t="s">
        <v>288</v>
      </c>
      <c r="H94" s="179" t="s">
        <v>313</v>
      </c>
    </row>
    <row r="95" spans="1:8" ht="21.75" customHeight="1">
      <c r="A95" s="188">
        <v>89</v>
      </c>
      <c r="B95" s="178">
        <v>20</v>
      </c>
      <c r="C95" s="185" t="s">
        <v>3</v>
      </c>
      <c r="D95" s="187" t="s">
        <v>67</v>
      </c>
      <c r="E95" s="178" t="s">
        <v>4</v>
      </c>
      <c r="F95" s="178">
        <v>3</v>
      </c>
      <c r="G95" s="178" t="s">
        <v>294</v>
      </c>
      <c r="H95" s="179" t="s">
        <v>313</v>
      </c>
    </row>
    <row r="96" spans="1:8" ht="21.75" customHeight="1">
      <c r="A96" s="178">
        <v>90</v>
      </c>
      <c r="B96" s="178">
        <v>30</v>
      </c>
      <c r="C96" s="185" t="s">
        <v>88</v>
      </c>
      <c r="D96" s="205" t="s">
        <v>89</v>
      </c>
      <c r="E96" s="178" t="s">
        <v>98</v>
      </c>
      <c r="F96" s="178">
        <v>3</v>
      </c>
      <c r="G96" s="178" t="s">
        <v>294</v>
      </c>
      <c r="H96" s="179" t="s">
        <v>313</v>
      </c>
    </row>
    <row r="97" spans="1:8" ht="18.75">
      <c r="A97" s="188">
        <v>91</v>
      </c>
      <c r="B97" s="178">
        <v>31</v>
      </c>
      <c r="C97" s="185" t="s">
        <v>55</v>
      </c>
      <c r="D97" s="196" t="s">
        <v>56</v>
      </c>
      <c r="E97" s="178" t="s">
        <v>26</v>
      </c>
      <c r="F97" s="178">
        <v>3</v>
      </c>
      <c r="G97" s="178" t="s">
        <v>294</v>
      </c>
      <c r="H97" s="179" t="s">
        <v>313</v>
      </c>
    </row>
    <row r="98" spans="1:8" ht="18.75">
      <c r="A98" s="183">
        <v>92</v>
      </c>
      <c r="B98" s="178">
        <v>34</v>
      </c>
      <c r="C98" s="189" t="s">
        <v>133</v>
      </c>
      <c r="D98" s="211">
        <v>38018</v>
      </c>
      <c r="E98" s="178" t="s">
        <v>130</v>
      </c>
      <c r="F98" s="178">
        <v>3</v>
      </c>
      <c r="G98" s="178" t="s">
        <v>294</v>
      </c>
      <c r="H98" s="179" t="s">
        <v>313</v>
      </c>
    </row>
    <row r="99" spans="1:8" ht="18.75">
      <c r="A99" s="178">
        <v>93</v>
      </c>
      <c r="B99" s="178">
        <v>35</v>
      </c>
      <c r="C99" s="185" t="s">
        <v>49</v>
      </c>
      <c r="D99" s="210">
        <v>38232</v>
      </c>
      <c r="E99" s="178" t="s">
        <v>24</v>
      </c>
      <c r="F99" s="178">
        <v>3</v>
      </c>
      <c r="G99" s="178" t="s">
        <v>294</v>
      </c>
      <c r="H99" s="179" t="s">
        <v>313</v>
      </c>
    </row>
    <row r="100" spans="1:8" ht="18.75">
      <c r="A100" s="178">
        <v>94</v>
      </c>
      <c r="B100" s="178">
        <v>3</v>
      </c>
      <c r="C100" s="189" t="s">
        <v>110</v>
      </c>
      <c r="D100" s="205" t="s">
        <v>111</v>
      </c>
      <c r="E100" s="178" t="s">
        <v>114</v>
      </c>
      <c r="F100" s="178">
        <v>2</v>
      </c>
      <c r="G100" s="178" t="s">
        <v>287</v>
      </c>
      <c r="H100" s="179" t="s">
        <v>313</v>
      </c>
    </row>
    <row r="101" spans="1:8" ht="18.75">
      <c r="A101" s="188">
        <v>95</v>
      </c>
      <c r="B101" s="179">
        <v>90</v>
      </c>
      <c r="C101" s="191" t="s">
        <v>175</v>
      </c>
      <c r="D101" s="212" t="s">
        <v>183</v>
      </c>
      <c r="E101" s="192" t="s">
        <v>39</v>
      </c>
      <c r="F101" s="179">
        <v>2</v>
      </c>
      <c r="G101" s="179" t="s">
        <v>287</v>
      </c>
      <c r="H101" s="179" t="s">
        <v>313</v>
      </c>
    </row>
    <row r="102" spans="1:8" ht="18.75">
      <c r="A102" s="183">
        <v>96</v>
      </c>
      <c r="B102" s="178">
        <v>7</v>
      </c>
      <c r="C102" s="213" t="s">
        <v>65</v>
      </c>
      <c r="D102" s="187" t="s">
        <v>66</v>
      </c>
      <c r="E102" s="194" t="s">
        <v>4</v>
      </c>
      <c r="F102" s="178">
        <v>2</v>
      </c>
      <c r="G102" s="178" t="s">
        <v>289</v>
      </c>
      <c r="H102" s="179" t="s">
        <v>313</v>
      </c>
    </row>
    <row r="103" spans="1:8" ht="18.75">
      <c r="A103" s="178">
        <v>97</v>
      </c>
      <c r="B103" s="178">
        <v>13</v>
      </c>
      <c r="C103" s="185" t="s">
        <v>42</v>
      </c>
      <c r="D103" s="214" t="s">
        <v>74</v>
      </c>
      <c r="E103" s="178" t="s">
        <v>34</v>
      </c>
      <c r="F103" s="178">
        <v>2</v>
      </c>
      <c r="G103" s="178" t="s">
        <v>289</v>
      </c>
      <c r="H103" s="179" t="s">
        <v>313</v>
      </c>
    </row>
    <row r="104" spans="1:8" ht="18.75">
      <c r="A104" s="178">
        <v>98</v>
      </c>
      <c r="B104" s="178">
        <v>17</v>
      </c>
      <c r="C104" s="185" t="s">
        <v>41</v>
      </c>
      <c r="D104" s="214" t="s">
        <v>73</v>
      </c>
      <c r="E104" s="178" t="s">
        <v>34</v>
      </c>
      <c r="F104" s="178">
        <v>2</v>
      </c>
      <c r="G104" s="178" t="s">
        <v>289</v>
      </c>
      <c r="H104" s="179" t="s">
        <v>313</v>
      </c>
    </row>
    <row r="105" spans="1:8" ht="18.75" customHeight="1">
      <c r="A105" s="188">
        <v>99</v>
      </c>
      <c r="B105" s="179">
        <v>86</v>
      </c>
      <c r="C105" s="180" t="s">
        <v>163</v>
      </c>
      <c r="D105" s="208" t="s">
        <v>164</v>
      </c>
      <c r="E105" s="179" t="s">
        <v>172</v>
      </c>
      <c r="F105" s="179">
        <v>2</v>
      </c>
      <c r="G105" s="179" t="s">
        <v>289</v>
      </c>
      <c r="H105" s="179" t="s">
        <v>313</v>
      </c>
    </row>
    <row r="106" spans="1:8" ht="18.75">
      <c r="A106" s="178">
        <v>100</v>
      </c>
      <c r="B106" s="179">
        <v>89</v>
      </c>
      <c r="C106" s="180" t="s">
        <v>133</v>
      </c>
      <c r="D106" s="203">
        <v>38491</v>
      </c>
      <c r="E106" s="179" t="s">
        <v>160</v>
      </c>
      <c r="F106" s="179">
        <v>2</v>
      </c>
      <c r="G106" s="179" t="s">
        <v>289</v>
      </c>
      <c r="H106" s="179" t="s">
        <v>313</v>
      </c>
    </row>
    <row r="107" spans="1:8" ht="18.75">
      <c r="A107" s="202">
        <v>101</v>
      </c>
      <c r="B107" s="178">
        <v>14</v>
      </c>
      <c r="C107" s="189" t="s">
        <v>112</v>
      </c>
      <c r="D107" s="205" t="s">
        <v>113</v>
      </c>
      <c r="E107" s="178" t="s">
        <v>114</v>
      </c>
      <c r="F107" s="178">
        <v>2</v>
      </c>
      <c r="G107" s="178" t="s">
        <v>288</v>
      </c>
      <c r="H107" s="179" t="s">
        <v>313</v>
      </c>
    </row>
    <row r="108" spans="1:8" ht="18.75">
      <c r="A108" s="178">
        <v>102</v>
      </c>
      <c r="B108" s="179">
        <v>79</v>
      </c>
      <c r="C108" s="180" t="s">
        <v>197</v>
      </c>
      <c r="D108" s="215" t="s">
        <v>206</v>
      </c>
      <c r="E108" s="179" t="s">
        <v>205</v>
      </c>
      <c r="F108" s="179">
        <v>2</v>
      </c>
      <c r="G108" s="179" t="s">
        <v>288</v>
      </c>
      <c r="H108" s="179" t="s">
        <v>313</v>
      </c>
    </row>
    <row r="109" spans="1:8" ht="18.75">
      <c r="A109" s="202">
        <v>103</v>
      </c>
      <c r="B109" s="179">
        <v>73</v>
      </c>
      <c r="C109" s="180" t="s">
        <v>153</v>
      </c>
      <c r="D109" s="203">
        <v>38636</v>
      </c>
      <c r="E109" s="179" t="s">
        <v>160</v>
      </c>
      <c r="F109" s="179">
        <v>2</v>
      </c>
      <c r="G109" s="179" t="s">
        <v>294</v>
      </c>
      <c r="H109" s="179" t="s">
        <v>313</v>
      </c>
    </row>
    <row r="110" spans="1:8" ht="18.75">
      <c r="A110" s="95">
        <v>104</v>
      </c>
      <c r="B110" s="14">
        <v>66</v>
      </c>
      <c r="C110" s="15" t="s">
        <v>96</v>
      </c>
      <c r="D110" s="19" t="s">
        <v>97</v>
      </c>
      <c r="E110" s="14" t="s">
        <v>98</v>
      </c>
      <c r="F110" s="14">
        <v>5</v>
      </c>
      <c r="G110" s="46" t="s">
        <v>295</v>
      </c>
      <c r="H110" s="31"/>
    </row>
    <row r="111" spans="1:8" ht="18.75">
      <c r="A111" s="14">
        <v>105</v>
      </c>
      <c r="B111" s="14">
        <v>71</v>
      </c>
      <c r="C111" s="15" t="s">
        <v>11</v>
      </c>
      <c r="D111" s="20">
        <v>37293</v>
      </c>
      <c r="E111" s="14" t="s">
        <v>24</v>
      </c>
      <c r="F111" s="14">
        <v>5</v>
      </c>
      <c r="G111" s="46" t="s">
        <v>295</v>
      </c>
      <c r="H111" s="31"/>
    </row>
    <row r="112" spans="1:8" ht="18.75">
      <c r="A112" s="14">
        <v>106</v>
      </c>
      <c r="B112" s="31">
        <v>135</v>
      </c>
      <c r="C112" s="37" t="s">
        <v>28</v>
      </c>
      <c r="D112" s="38" t="s">
        <v>195</v>
      </c>
      <c r="E112" s="31" t="s">
        <v>29</v>
      </c>
      <c r="F112" s="31">
        <v>5</v>
      </c>
      <c r="G112" s="47" t="s">
        <v>292</v>
      </c>
      <c r="H112" s="31"/>
    </row>
    <row r="113" spans="1:8" ht="18.75">
      <c r="A113" s="101">
        <v>107</v>
      </c>
      <c r="B113" s="14">
        <v>59</v>
      </c>
      <c r="C113" s="15" t="s">
        <v>94</v>
      </c>
      <c r="D113" s="19" t="s">
        <v>95</v>
      </c>
      <c r="E113" s="14" t="s">
        <v>98</v>
      </c>
      <c r="F113" s="14">
        <v>5</v>
      </c>
      <c r="G113" s="46" t="s">
        <v>296</v>
      </c>
      <c r="H113" s="31"/>
    </row>
    <row r="114" spans="1:8" ht="18.75">
      <c r="A114" s="14">
        <v>108</v>
      </c>
      <c r="B114" s="14">
        <v>61</v>
      </c>
      <c r="C114" s="15" t="s">
        <v>44</v>
      </c>
      <c r="D114" s="20" t="s">
        <v>45</v>
      </c>
      <c r="E114" s="14" t="s">
        <v>24</v>
      </c>
      <c r="F114" s="14">
        <v>5</v>
      </c>
      <c r="G114" s="46" t="s">
        <v>296</v>
      </c>
      <c r="H114" s="31"/>
    </row>
    <row r="115" spans="1:8" ht="18.75">
      <c r="A115" s="101">
        <v>109</v>
      </c>
      <c r="B115" s="31">
        <v>129</v>
      </c>
      <c r="C115" s="37" t="s">
        <v>158</v>
      </c>
      <c r="D115" s="34">
        <v>37298</v>
      </c>
      <c r="E115" s="31" t="s">
        <v>160</v>
      </c>
      <c r="F115" s="31">
        <v>5</v>
      </c>
      <c r="G115" s="47" t="s">
        <v>296</v>
      </c>
      <c r="H115" s="31"/>
    </row>
    <row r="116" spans="1:8" ht="18.75">
      <c r="A116" s="95">
        <v>110</v>
      </c>
      <c r="B116" s="31">
        <v>128</v>
      </c>
      <c r="C116" s="37" t="s">
        <v>181</v>
      </c>
      <c r="D116" s="39" t="s">
        <v>182</v>
      </c>
      <c r="E116" s="31" t="s">
        <v>39</v>
      </c>
      <c r="F116" s="31">
        <v>5</v>
      </c>
      <c r="G116" s="47" t="s">
        <v>299</v>
      </c>
      <c r="H116" s="31"/>
    </row>
    <row r="117" spans="1:8" ht="18.75">
      <c r="A117" s="14">
        <v>111</v>
      </c>
      <c r="B117" s="31">
        <v>134</v>
      </c>
      <c r="C117" s="37" t="s">
        <v>159</v>
      </c>
      <c r="D117" s="34">
        <v>37548</v>
      </c>
      <c r="E117" s="31" t="s">
        <v>160</v>
      </c>
      <c r="F117" s="31">
        <v>5</v>
      </c>
      <c r="G117" s="47" t="s">
        <v>291</v>
      </c>
      <c r="H117" s="31"/>
    </row>
    <row r="118" spans="1:8" ht="18.75">
      <c r="A118" s="14">
        <v>112</v>
      </c>
      <c r="B118" s="14">
        <v>57</v>
      </c>
      <c r="C118" s="17" t="s">
        <v>150</v>
      </c>
      <c r="D118" s="18" t="s">
        <v>151</v>
      </c>
      <c r="E118" s="14" t="s">
        <v>152</v>
      </c>
      <c r="F118" s="14">
        <v>5</v>
      </c>
      <c r="G118" s="46" t="s">
        <v>297</v>
      </c>
      <c r="H118" s="31"/>
    </row>
    <row r="119" spans="1:8" ht="18.75">
      <c r="A119" s="101">
        <v>113</v>
      </c>
      <c r="B119" s="14">
        <v>58</v>
      </c>
      <c r="C119" s="17" t="s">
        <v>279</v>
      </c>
      <c r="D119" s="18">
        <v>37309</v>
      </c>
      <c r="E119" s="14" t="s">
        <v>152</v>
      </c>
      <c r="F119" s="14">
        <v>5</v>
      </c>
      <c r="G119" s="46" t="s">
        <v>297</v>
      </c>
      <c r="H119" s="31"/>
    </row>
    <row r="120" spans="1:8" ht="18.75">
      <c r="A120" s="14">
        <v>114</v>
      </c>
      <c r="B120" s="102">
        <v>115</v>
      </c>
      <c r="C120" s="103" t="s">
        <v>266</v>
      </c>
      <c r="D120" s="106" t="s">
        <v>77</v>
      </c>
      <c r="E120" s="102" t="s">
        <v>273</v>
      </c>
      <c r="F120" s="102">
        <v>4</v>
      </c>
      <c r="G120" s="104" t="s">
        <v>290</v>
      </c>
      <c r="H120" s="102"/>
    </row>
    <row r="121" spans="1:8" ht="18.75">
      <c r="A121" s="101">
        <v>115</v>
      </c>
      <c r="B121" s="31">
        <v>124</v>
      </c>
      <c r="C121" s="37" t="s">
        <v>16</v>
      </c>
      <c r="D121" s="40" t="s">
        <v>240</v>
      </c>
      <c r="E121" s="31" t="s">
        <v>15</v>
      </c>
      <c r="F121" s="31">
        <v>4</v>
      </c>
      <c r="G121" s="47" t="s">
        <v>290</v>
      </c>
      <c r="H121" s="31"/>
    </row>
    <row r="122" spans="1:8" ht="18.75">
      <c r="A122" s="14">
        <v>116</v>
      </c>
      <c r="B122" s="14">
        <v>39</v>
      </c>
      <c r="C122" s="17" t="s">
        <v>120</v>
      </c>
      <c r="D122" s="24" t="s">
        <v>121</v>
      </c>
      <c r="E122" s="14" t="s">
        <v>128</v>
      </c>
      <c r="F122" s="14">
        <v>4</v>
      </c>
      <c r="G122" s="46" t="s">
        <v>295</v>
      </c>
      <c r="H122" s="31"/>
    </row>
    <row r="123" spans="1:8" ht="18.75">
      <c r="A123" s="12">
        <v>117</v>
      </c>
      <c r="B123" s="14">
        <v>50</v>
      </c>
      <c r="C123" s="15" t="s">
        <v>33</v>
      </c>
      <c r="D123" s="21" t="s">
        <v>78</v>
      </c>
      <c r="E123" s="14" t="s">
        <v>34</v>
      </c>
      <c r="F123" s="14">
        <v>4</v>
      </c>
      <c r="G123" s="46" t="s">
        <v>292</v>
      </c>
      <c r="H123" s="31"/>
    </row>
    <row r="124" spans="1:8" ht="18.75">
      <c r="A124" s="14">
        <v>118</v>
      </c>
      <c r="B124" s="31">
        <v>113</v>
      </c>
      <c r="C124" s="37" t="s">
        <v>281</v>
      </c>
      <c r="D124" s="41">
        <v>37924</v>
      </c>
      <c r="E124" s="31" t="s">
        <v>29</v>
      </c>
      <c r="F124" s="31">
        <v>4</v>
      </c>
      <c r="G124" s="47" t="s">
        <v>292</v>
      </c>
      <c r="H124" s="31"/>
    </row>
    <row r="125" spans="1:8" ht="18.75">
      <c r="A125" s="12">
        <v>119</v>
      </c>
      <c r="B125" s="31">
        <v>120</v>
      </c>
      <c r="C125" s="37" t="s">
        <v>17</v>
      </c>
      <c r="D125" s="40" t="s">
        <v>239</v>
      </c>
      <c r="E125" s="31" t="s">
        <v>15</v>
      </c>
      <c r="F125" s="31">
        <v>4</v>
      </c>
      <c r="G125" s="47" t="s">
        <v>292</v>
      </c>
      <c r="H125" s="31"/>
    </row>
    <row r="126" spans="1:8" ht="18.75">
      <c r="A126" s="14">
        <v>120</v>
      </c>
      <c r="B126" s="14">
        <v>41</v>
      </c>
      <c r="C126" s="15" t="s">
        <v>5</v>
      </c>
      <c r="D126" s="16" t="s">
        <v>69</v>
      </c>
      <c r="E126" s="14" t="s">
        <v>4</v>
      </c>
      <c r="F126" s="14">
        <v>4</v>
      </c>
      <c r="G126" s="46" t="s">
        <v>296</v>
      </c>
      <c r="H126" s="31"/>
    </row>
    <row r="127" spans="1:8" ht="18.75">
      <c r="A127" s="12">
        <v>121</v>
      </c>
      <c r="B127" s="31">
        <v>118</v>
      </c>
      <c r="C127" s="37" t="s">
        <v>222</v>
      </c>
      <c r="D127" s="33" t="s">
        <v>223</v>
      </c>
      <c r="E127" s="31" t="s">
        <v>230</v>
      </c>
      <c r="F127" s="31">
        <v>4</v>
      </c>
      <c r="G127" s="47" t="s">
        <v>296</v>
      </c>
      <c r="H127" s="31"/>
    </row>
    <row r="128" spans="1:8" ht="18.75">
      <c r="A128" s="95">
        <v>122</v>
      </c>
      <c r="B128" s="14">
        <v>48</v>
      </c>
      <c r="C128" s="15" t="s">
        <v>92</v>
      </c>
      <c r="D128" s="19" t="s">
        <v>93</v>
      </c>
      <c r="E128" s="14" t="s">
        <v>98</v>
      </c>
      <c r="F128" s="14">
        <v>4</v>
      </c>
      <c r="G128" s="46" t="s">
        <v>299</v>
      </c>
      <c r="H128" s="31"/>
    </row>
    <row r="129" spans="1:8" ht="18.75">
      <c r="A129" s="14">
        <v>123</v>
      </c>
      <c r="B129" s="31">
        <v>123</v>
      </c>
      <c r="C129" s="37" t="s">
        <v>202</v>
      </c>
      <c r="D129" s="33" t="s">
        <v>211</v>
      </c>
      <c r="E129" s="31" t="s">
        <v>205</v>
      </c>
      <c r="F129" s="31">
        <v>4</v>
      </c>
      <c r="G129" s="47" t="s">
        <v>299</v>
      </c>
      <c r="H129" s="31"/>
    </row>
    <row r="130" spans="1:8" ht="18.75">
      <c r="A130" s="95">
        <v>124</v>
      </c>
      <c r="B130" s="31">
        <v>119</v>
      </c>
      <c r="C130" s="37" t="s">
        <v>224</v>
      </c>
      <c r="D130" s="33" t="s">
        <v>225</v>
      </c>
      <c r="E130" s="31" t="s">
        <v>230</v>
      </c>
      <c r="F130" s="31">
        <v>4</v>
      </c>
      <c r="G130" s="47" t="s">
        <v>291</v>
      </c>
      <c r="H130" s="31"/>
    </row>
    <row r="131" spans="1:8" ht="18.75">
      <c r="A131" s="14">
        <v>125</v>
      </c>
      <c r="B131" s="31">
        <v>122</v>
      </c>
      <c r="C131" s="37" t="s">
        <v>189</v>
      </c>
      <c r="D131" s="38" t="s">
        <v>194</v>
      </c>
      <c r="E131" s="31" t="s">
        <v>29</v>
      </c>
      <c r="F131" s="31">
        <v>4</v>
      </c>
      <c r="G131" s="47" t="s">
        <v>291</v>
      </c>
      <c r="H131" s="31"/>
    </row>
    <row r="132" spans="1:8" ht="18.75">
      <c r="A132" s="14">
        <v>126</v>
      </c>
      <c r="B132" s="14">
        <v>19</v>
      </c>
      <c r="C132" s="17" t="s">
        <v>132</v>
      </c>
      <c r="D132" s="23">
        <v>38295</v>
      </c>
      <c r="E132" s="14" t="s">
        <v>130</v>
      </c>
      <c r="F132" s="14">
        <v>3</v>
      </c>
      <c r="G132" s="46" t="s">
        <v>290</v>
      </c>
      <c r="H132" s="31"/>
    </row>
    <row r="133" spans="1:8" ht="18.75">
      <c r="A133" s="101">
        <v>127</v>
      </c>
      <c r="B133" s="31">
        <v>98</v>
      </c>
      <c r="C133" s="37" t="s">
        <v>233</v>
      </c>
      <c r="D133" s="40" t="s">
        <v>238</v>
      </c>
      <c r="E133" s="31" t="s">
        <v>15</v>
      </c>
      <c r="F133" s="31">
        <v>3</v>
      </c>
      <c r="G133" s="47" t="s">
        <v>290</v>
      </c>
      <c r="H133" s="31"/>
    </row>
    <row r="134" spans="1:8" ht="18.75">
      <c r="A134" s="95">
        <v>128</v>
      </c>
      <c r="B134" s="31">
        <v>103</v>
      </c>
      <c r="C134" s="37" t="s">
        <v>264</v>
      </c>
      <c r="D134" s="32" t="s">
        <v>265</v>
      </c>
      <c r="E134" s="31" t="s">
        <v>273</v>
      </c>
      <c r="F134" s="31">
        <v>3</v>
      </c>
      <c r="G134" s="47" t="s">
        <v>290</v>
      </c>
      <c r="H134" s="31"/>
    </row>
    <row r="135" spans="1:8" ht="18" customHeight="1">
      <c r="A135" s="14">
        <v>129</v>
      </c>
      <c r="B135" s="14">
        <v>33</v>
      </c>
      <c r="C135" s="15" t="s">
        <v>27</v>
      </c>
      <c r="D135" s="16" t="s">
        <v>68</v>
      </c>
      <c r="E135" s="14" t="s">
        <v>4</v>
      </c>
      <c r="F135" s="14">
        <v>3</v>
      </c>
      <c r="G135" s="46" t="s">
        <v>295</v>
      </c>
      <c r="H135" s="31"/>
    </row>
    <row r="136" spans="1:8" ht="18.75">
      <c r="A136" s="95">
        <v>130</v>
      </c>
      <c r="B136" s="31">
        <v>105</v>
      </c>
      <c r="C136" s="37" t="s">
        <v>155</v>
      </c>
      <c r="D136" s="34">
        <v>38227</v>
      </c>
      <c r="E136" s="31" t="s">
        <v>160</v>
      </c>
      <c r="F136" s="31">
        <v>3</v>
      </c>
      <c r="G136" s="47" t="s">
        <v>295</v>
      </c>
      <c r="H136" s="31"/>
    </row>
    <row r="137" spans="1:8" ht="18.75">
      <c r="A137" s="14">
        <v>131</v>
      </c>
      <c r="B137" s="14">
        <v>32</v>
      </c>
      <c r="C137" s="17" t="s">
        <v>144</v>
      </c>
      <c r="D137" s="18" t="s">
        <v>145</v>
      </c>
      <c r="E137" s="14" t="s">
        <v>152</v>
      </c>
      <c r="F137" s="14">
        <v>3</v>
      </c>
      <c r="G137" s="46" t="s">
        <v>297</v>
      </c>
      <c r="H137" s="31"/>
    </row>
    <row r="138" spans="1:8" ht="18.75">
      <c r="A138" s="95">
        <v>132</v>
      </c>
      <c r="B138" s="31">
        <v>100</v>
      </c>
      <c r="C138" s="37" t="s">
        <v>188</v>
      </c>
      <c r="D138" s="38" t="s">
        <v>145</v>
      </c>
      <c r="E138" s="31" t="s">
        <v>29</v>
      </c>
      <c r="F138" s="31">
        <v>3</v>
      </c>
      <c r="G138" s="47" t="s">
        <v>297</v>
      </c>
      <c r="H138" s="31"/>
    </row>
    <row r="139" spans="1:8" ht="18.75">
      <c r="A139" s="14">
        <v>133</v>
      </c>
      <c r="B139" s="31">
        <v>96</v>
      </c>
      <c r="C139" s="37" t="s">
        <v>282</v>
      </c>
      <c r="D139" s="32" t="s">
        <v>283</v>
      </c>
      <c r="E139" s="31" t="s">
        <v>15</v>
      </c>
      <c r="F139" s="31">
        <v>3</v>
      </c>
      <c r="G139" s="47" t="s">
        <v>293</v>
      </c>
      <c r="H139" s="31"/>
    </row>
    <row r="140" spans="1:8" ht="18.75">
      <c r="A140" s="95">
        <v>134</v>
      </c>
      <c r="B140" s="14">
        <v>8</v>
      </c>
      <c r="C140" s="17" t="s">
        <v>138</v>
      </c>
      <c r="D140" s="29" t="s">
        <v>139</v>
      </c>
      <c r="E140" s="14" t="s">
        <v>152</v>
      </c>
      <c r="F140" s="14">
        <v>2</v>
      </c>
      <c r="G140" s="14" t="s">
        <v>290</v>
      </c>
      <c r="H140" s="31"/>
    </row>
    <row r="141" spans="1:8" ht="18.75">
      <c r="A141" s="14">
        <v>135</v>
      </c>
      <c r="B141" s="31">
        <v>87</v>
      </c>
      <c r="C141" s="37" t="s">
        <v>33</v>
      </c>
      <c r="D141" s="42" t="s">
        <v>245</v>
      </c>
      <c r="E141" s="31" t="s">
        <v>25</v>
      </c>
      <c r="F141" s="31">
        <v>2</v>
      </c>
      <c r="G141" s="47" t="s">
        <v>295</v>
      </c>
      <c r="H141" s="31"/>
    </row>
    <row r="142" spans="1:8" ht="18.75">
      <c r="A142" s="14">
        <v>136</v>
      </c>
      <c r="B142" s="14">
        <v>18</v>
      </c>
      <c r="C142" s="17" t="s">
        <v>140</v>
      </c>
      <c r="D142" s="26" t="s">
        <v>141</v>
      </c>
      <c r="E142" s="14" t="s">
        <v>152</v>
      </c>
      <c r="F142" s="14">
        <v>2</v>
      </c>
      <c r="G142" s="14" t="s">
        <v>292</v>
      </c>
      <c r="H142" s="31"/>
    </row>
    <row r="143" spans="1:8" ht="18.75">
      <c r="A143" s="12">
        <v>137</v>
      </c>
      <c r="B143" s="31">
        <v>76</v>
      </c>
      <c r="C143" s="37" t="s">
        <v>260</v>
      </c>
      <c r="D143" s="32" t="s">
        <v>261</v>
      </c>
      <c r="E143" s="31" t="s">
        <v>273</v>
      </c>
      <c r="F143" s="31">
        <v>2</v>
      </c>
      <c r="G143" s="47" t="s">
        <v>292</v>
      </c>
      <c r="H143" s="31"/>
    </row>
    <row r="144" spans="1:8" ht="18.75">
      <c r="A144" s="95">
        <v>138</v>
      </c>
      <c r="B144" s="31">
        <v>80</v>
      </c>
      <c r="C144" s="37" t="s">
        <v>231</v>
      </c>
      <c r="D144" s="40" t="s">
        <v>236</v>
      </c>
      <c r="E144" s="31" t="s">
        <v>15</v>
      </c>
      <c r="F144" s="31">
        <v>2</v>
      </c>
      <c r="G144" s="47" t="s">
        <v>292</v>
      </c>
      <c r="H144" s="31"/>
    </row>
    <row r="145" spans="1:8" ht="18.75">
      <c r="A145" s="14">
        <v>139</v>
      </c>
      <c r="B145" s="31">
        <v>83</v>
      </c>
      <c r="C145" s="37" t="s">
        <v>258</v>
      </c>
      <c r="D145" s="32" t="s">
        <v>259</v>
      </c>
      <c r="E145" s="31" t="s">
        <v>273</v>
      </c>
      <c r="F145" s="31">
        <v>2</v>
      </c>
      <c r="G145" s="47" t="s">
        <v>296</v>
      </c>
      <c r="H145" s="31"/>
    </row>
    <row r="146" spans="1:8" ht="18.75">
      <c r="A146" s="95">
        <v>140</v>
      </c>
      <c r="B146" s="31">
        <v>88</v>
      </c>
      <c r="C146" s="37" t="s">
        <v>214</v>
      </c>
      <c r="D146" s="33" t="s">
        <v>215</v>
      </c>
      <c r="E146" s="31" t="s">
        <v>230</v>
      </c>
      <c r="F146" s="31">
        <v>2</v>
      </c>
      <c r="G146" s="47" t="s">
        <v>296</v>
      </c>
      <c r="H146" s="31"/>
    </row>
    <row r="147" spans="1:8" ht="18.75">
      <c r="A147" s="14">
        <v>141</v>
      </c>
      <c r="B147" s="14">
        <v>15</v>
      </c>
      <c r="C147" s="15" t="s">
        <v>51</v>
      </c>
      <c r="D147" s="20">
        <v>38412</v>
      </c>
      <c r="E147" s="14" t="s">
        <v>24</v>
      </c>
      <c r="F147" s="14">
        <v>2</v>
      </c>
      <c r="G147" s="14" t="s">
        <v>291</v>
      </c>
      <c r="H147" s="31"/>
    </row>
    <row r="148" spans="1:8" ht="18.75">
      <c r="A148" s="95">
        <v>142</v>
      </c>
      <c r="B148" s="14">
        <v>10</v>
      </c>
      <c r="C148" s="15" t="s">
        <v>50</v>
      </c>
      <c r="D148" s="20">
        <v>38361</v>
      </c>
      <c r="E148" s="14" t="s">
        <v>24</v>
      </c>
      <c r="F148" s="14">
        <v>2</v>
      </c>
      <c r="G148" s="14" t="s">
        <v>297</v>
      </c>
      <c r="H148" s="31"/>
    </row>
    <row r="149" spans="1:8" ht="18.75">
      <c r="A149" s="14">
        <v>143</v>
      </c>
      <c r="B149" s="31">
        <v>81</v>
      </c>
      <c r="C149" s="37" t="s">
        <v>232</v>
      </c>
      <c r="D149" s="40" t="s">
        <v>237</v>
      </c>
      <c r="E149" s="31" t="s">
        <v>15</v>
      </c>
      <c r="F149" s="31">
        <v>2</v>
      </c>
      <c r="G149" s="47" t="s">
        <v>297</v>
      </c>
      <c r="H149" s="31"/>
    </row>
    <row r="150" spans="1:8" ht="18.75">
      <c r="A150" s="95">
        <v>144</v>
      </c>
      <c r="B150" s="35">
        <v>78</v>
      </c>
      <c r="C150" s="43" t="s">
        <v>186</v>
      </c>
      <c r="D150" s="49" t="s">
        <v>192</v>
      </c>
      <c r="E150" s="35" t="s">
        <v>29</v>
      </c>
      <c r="F150" s="35">
        <v>2</v>
      </c>
      <c r="G150" s="48" t="s">
        <v>298</v>
      </c>
      <c r="H150" s="35"/>
    </row>
    <row r="151" ht="18">
      <c r="A151" s="105"/>
    </row>
    <row r="152" spans="1:8" ht="15" customHeight="1">
      <c r="A152" s="233" t="s">
        <v>325</v>
      </c>
      <c r="B152" s="233"/>
      <c r="C152" s="233"/>
      <c r="D152" s="233"/>
      <c r="E152" s="2"/>
      <c r="F152" s="2"/>
      <c r="G152" s="216"/>
      <c r="H152" s="217"/>
    </row>
    <row r="153" spans="1:8" ht="16.5" customHeight="1">
      <c r="A153" s="234" t="s">
        <v>327</v>
      </c>
      <c r="B153" s="234"/>
      <c r="C153" s="234"/>
      <c r="D153" s="234"/>
      <c r="E153" s="2"/>
      <c r="F153" s="2"/>
      <c r="G153" s="216"/>
      <c r="H153" s="217"/>
    </row>
    <row r="154" spans="1:8" ht="17.25" customHeight="1">
      <c r="A154" s="234" t="s">
        <v>328</v>
      </c>
      <c r="B154" s="234"/>
      <c r="C154" s="234"/>
      <c r="D154" s="234"/>
      <c r="E154" s="2"/>
      <c r="F154" s="2"/>
      <c r="G154" s="216"/>
      <c r="H154" s="217"/>
    </row>
    <row r="155" spans="1:8" ht="15.75" customHeight="1">
      <c r="A155" s="234" t="s">
        <v>329</v>
      </c>
      <c r="B155" s="234"/>
      <c r="C155" s="234"/>
      <c r="D155" s="234"/>
      <c r="E155" s="2"/>
      <c r="F155" s="2"/>
      <c r="G155" s="216"/>
      <c r="H155" s="217"/>
    </row>
    <row r="156" spans="1:8" ht="16.5" customHeight="1">
      <c r="A156" s="234" t="s">
        <v>330</v>
      </c>
      <c r="B156" s="234"/>
      <c r="C156" s="234"/>
      <c r="D156" s="234"/>
      <c r="E156" s="2"/>
      <c r="F156" s="2"/>
      <c r="G156" s="216"/>
      <c r="H156" s="217"/>
    </row>
    <row r="157" spans="1:8" ht="16.5" customHeight="1">
      <c r="A157" s="233" t="s">
        <v>326</v>
      </c>
      <c r="B157" s="233"/>
      <c r="C157" s="233"/>
      <c r="D157" s="233"/>
      <c r="E157" s="2"/>
      <c r="F157" s="2"/>
      <c r="G157" s="216"/>
      <c r="H157" s="217"/>
    </row>
    <row r="158" spans="1:8" ht="18.75">
      <c r="A158" s="2"/>
      <c r="B158" s="2"/>
      <c r="C158" s="2"/>
      <c r="D158" s="2"/>
      <c r="E158" s="2"/>
      <c r="F158" s="2"/>
      <c r="G158" s="216"/>
      <c r="H158" s="217"/>
    </row>
    <row r="159" spans="1:8" ht="18.75">
      <c r="A159" s="2"/>
      <c r="B159" s="2"/>
      <c r="C159" s="2"/>
      <c r="D159" s="2"/>
      <c r="E159" s="233" t="s">
        <v>322</v>
      </c>
      <c r="F159" s="233"/>
      <c r="G159" s="233"/>
      <c r="H159" s="217"/>
    </row>
    <row r="160" spans="1:8" ht="18.75">
      <c r="A160" s="2"/>
      <c r="B160" s="2"/>
      <c r="C160" s="2"/>
      <c r="D160" s="2"/>
      <c r="E160" s="219"/>
      <c r="F160" s="219"/>
      <c r="G160" s="218"/>
      <c r="H160" s="217"/>
    </row>
    <row r="161" spans="1:8" ht="18.75">
      <c r="A161" s="2"/>
      <c r="B161" s="2"/>
      <c r="C161" s="2"/>
      <c r="D161" s="2"/>
      <c r="E161" s="219"/>
      <c r="F161" s="219"/>
      <c r="G161" s="218"/>
      <c r="H161" s="217"/>
    </row>
    <row r="162" spans="1:8" ht="18.75">
      <c r="A162" s="2"/>
      <c r="B162" s="2"/>
      <c r="C162" s="2"/>
      <c r="D162" s="2"/>
      <c r="E162" s="233" t="s">
        <v>323</v>
      </c>
      <c r="F162" s="233"/>
      <c r="G162" s="233"/>
      <c r="H162" s="217"/>
    </row>
    <row r="163" spans="1:8" ht="18.75">
      <c r="A163" s="2"/>
      <c r="B163" s="2"/>
      <c r="C163" s="2"/>
      <c r="D163" s="2"/>
      <c r="E163" s="2"/>
      <c r="F163" s="2"/>
      <c r="G163" s="216"/>
      <c r="H163" s="217"/>
    </row>
    <row r="164" spans="1:8" ht="18.75">
      <c r="A164" s="2"/>
      <c r="B164" s="2"/>
      <c r="C164" s="2"/>
      <c r="D164" s="2"/>
      <c r="E164" s="2"/>
      <c r="F164" s="2"/>
      <c r="G164" s="216"/>
      <c r="H164" s="217"/>
    </row>
  </sheetData>
  <sheetProtection/>
  <mergeCells count="12">
    <mergeCell ref="A154:D154"/>
    <mergeCell ref="A155:D155"/>
    <mergeCell ref="A156:D156"/>
    <mergeCell ref="A157:D157"/>
    <mergeCell ref="E159:G159"/>
    <mergeCell ref="E162:G162"/>
    <mergeCell ref="B4:F4"/>
    <mergeCell ref="A1:C1"/>
    <mergeCell ref="D1:E1"/>
    <mergeCell ref="A3:G3"/>
    <mergeCell ref="A152:D152"/>
    <mergeCell ref="A153:D153"/>
  </mergeCells>
  <printOptions/>
  <pageMargins left="0.25" right="0.25" top="0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2013-04-18T00:10:30Z</cp:lastPrinted>
  <dcterms:created xsi:type="dcterms:W3CDTF">1996-10-14T23:33:28Z</dcterms:created>
  <dcterms:modified xsi:type="dcterms:W3CDTF">2013-05-05T09:27:23Z</dcterms:modified>
  <cp:category/>
  <cp:version/>
  <cp:contentType/>
  <cp:contentStatus/>
</cp:coreProperties>
</file>